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tas\Desktop\Plantillas CM\"/>
    </mc:Choice>
  </mc:AlternateContent>
  <xr:revisionPtr revIDLastSave="0" documentId="13_ncr:1_{6AC36561-DB43-42D6-851B-865807D392AC}" xr6:coauthVersionLast="47" xr6:coauthVersionMax="47" xr10:uidLastSave="{00000000-0000-0000-0000-000000000000}"/>
  <bookViews>
    <workbookView xWindow="20370" yWindow="-120" windowWidth="24240" windowHeight="13020" tabRatio="385" xr2:uid="{00000000-000D-0000-FFFF-FFFF00000000}"/>
  </bookViews>
  <sheets>
    <sheet name="BM Import format" sheetId="1" r:id="rId1"/>
  </sheets>
  <calcPr calcId="181029" forceFullCalc="1"/>
</workbook>
</file>

<file path=xl/calcChain.xml><?xml version="1.0" encoding="utf-8"?>
<calcChain xmlns="http://schemas.openxmlformats.org/spreadsheetml/2006/main">
  <c r="AP51" i="1" l="1"/>
  <c r="AR51" i="1"/>
  <c r="AP52" i="1"/>
  <c r="AR52" i="1"/>
  <c r="AP53" i="1"/>
  <c r="AR53" i="1"/>
  <c r="AP54" i="1"/>
  <c r="AR54" i="1"/>
  <c r="AP55" i="1"/>
  <c r="AR55" i="1"/>
  <c r="AP56" i="1"/>
  <c r="AR56" i="1"/>
  <c r="AP57" i="1"/>
  <c r="AR57" i="1"/>
  <c r="AP58" i="1"/>
  <c r="AR58" i="1"/>
  <c r="AP59" i="1"/>
  <c r="AR59" i="1"/>
  <c r="AP60" i="1"/>
  <c r="AR60" i="1"/>
  <c r="AP61" i="1"/>
  <c r="AR61" i="1"/>
  <c r="AP62" i="1"/>
  <c r="AR62" i="1"/>
  <c r="AP63" i="1"/>
  <c r="AR63" i="1"/>
  <c r="AP64" i="1"/>
  <c r="AR64" i="1"/>
  <c r="AP65" i="1"/>
  <c r="AR65" i="1"/>
  <c r="AP66" i="1"/>
  <c r="AR66" i="1"/>
  <c r="AP67" i="1"/>
  <c r="AR67" i="1"/>
  <c r="AP68" i="1"/>
  <c r="AR68" i="1"/>
  <c r="AP69" i="1"/>
  <c r="AR69" i="1"/>
  <c r="AP70" i="1"/>
  <c r="AR70" i="1"/>
  <c r="AP71" i="1"/>
  <c r="AR71" i="1"/>
  <c r="AP72" i="1"/>
  <c r="AR72" i="1"/>
  <c r="AP73" i="1"/>
  <c r="AR73" i="1"/>
  <c r="AP74" i="1"/>
  <c r="AR74" i="1"/>
  <c r="AP75" i="1"/>
  <c r="AR75" i="1"/>
  <c r="AP76" i="1"/>
  <c r="AR76" i="1"/>
  <c r="AP77" i="1"/>
  <c r="AR77" i="1"/>
  <c r="AP78" i="1"/>
  <c r="AR78" i="1"/>
  <c r="AP79" i="1"/>
  <c r="AR79" i="1"/>
  <c r="AP80" i="1"/>
  <c r="AR80" i="1"/>
  <c r="AP81" i="1"/>
  <c r="AR81" i="1"/>
  <c r="AP82" i="1"/>
  <c r="AR82" i="1"/>
  <c r="AP83" i="1"/>
  <c r="AR83" i="1"/>
  <c r="AP84" i="1"/>
  <c r="AR84" i="1"/>
  <c r="AP85" i="1"/>
  <c r="AR85" i="1"/>
  <c r="AP86" i="1"/>
  <c r="AR86" i="1"/>
  <c r="AP87" i="1"/>
  <c r="AR87" i="1"/>
  <c r="AP88" i="1"/>
  <c r="AR88" i="1"/>
  <c r="AP89" i="1"/>
  <c r="AR89" i="1"/>
  <c r="AP90" i="1"/>
  <c r="AR90" i="1"/>
  <c r="AP91" i="1"/>
  <c r="AR91" i="1"/>
  <c r="AP92" i="1"/>
  <c r="AR92" i="1"/>
  <c r="AP93" i="1"/>
  <c r="AR93" i="1"/>
  <c r="AP94" i="1"/>
  <c r="AR94" i="1"/>
  <c r="AP95" i="1"/>
  <c r="AR95" i="1"/>
  <c r="AP96" i="1"/>
  <c r="AR96" i="1"/>
  <c r="AP97" i="1"/>
  <c r="AR97" i="1"/>
  <c r="AP98" i="1"/>
  <c r="AR98" i="1"/>
  <c r="AP99" i="1"/>
  <c r="AR99" i="1"/>
  <c r="AP100" i="1"/>
  <c r="AR100" i="1"/>
  <c r="AP101" i="1"/>
  <c r="AR101" i="1"/>
  <c r="AP3" i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2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" i="1"/>
  <c r="AR6" i="1"/>
  <c r="AR3" i="1"/>
  <c r="AR4" i="1"/>
  <c r="AR2" i="1"/>
</calcChain>
</file>

<file path=xl/sharedStrings.xml><?xml version="1.0" encoding="utf-8"?>
<sst xmlns="http://schemas.openxmlformats.org/spreadsheetml/2006/main" count="2664" uniqueCount="88">
  <si>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</si>
  <si>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</si>
  <si>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</si>
  <si>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</si>
  <si>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</si>
  <si>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</si>
  <si>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</si>
  <si>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</si>
  <si>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</si>
  <si>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</si>
  <si>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</si>
  <si>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</si>
  <si>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</si>
  <si>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</si>
  <si>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</si>
  <si>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</si>
  <si>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</si>
  <si>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Salutation</t>
  </si>
  <si>
    <t>Additional Ref</t>
  </si>
  <si>
    <t>Status Notes</t>
  </si>
  <si>
    <t>Customer Ref</t>
  </si>
  <si>
    <t>Project Name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</si>
  <si>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</si>
  <si>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</si>
  <si>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</si>
  <si>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</si>
  <si>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</si>
  <si>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</si>
  <si>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</si>
  <si>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</si>
  <si>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Quantity</t>
  </si>
  <si>
    <t>Supplier</t>
  </si>
  <si>
    <t>Window Name</t>
  </si>
  <si>
    <t>Product Type Dual</t>
  </si>
  <si>
    <t>Collection Name</t>
  </si>
  <si>
    <t>Color</t>
  </si>
  <si>
    <t>Color (Dual)</t>
  </si>
  <si>
    <t>Tela Equivalente</t>
  </si>
  <si>
    <t>Ancho De Header</t>
  </si>
  <si>
    <t>Color 01</t>
  </si>
  <si>
    <t>Width</t>
  </si>
  <si>
    <t>Width Fraction</t>
  </si>
  <si>
    <t>Length</t>
  </si>
  <si>
    <t>Length Fraction</t>
  </si>
  <si>
    <t>Lining</t>
  </si>
  <si>
    <t>Rollo de Lining</t>
  </si>
  <si>
    <t>Rollo de Lining 2</t>
  </si>
  <si>
    <t>Mount</t>
  </si>
  <si>
    <t>Control</t>
  </si>
  <si>
    <t>CCO Control Position</t>
  </si>
  <si>
    <t>Chain Color</t>
  </si>
  <si>
    <t>Motoized Control Position</t>
  </si>
  <si>
    <t>Motor Type</t>
  </si>
  <si>
    <t>Somfy Type</t>
  </si>
  <si>
    <t>Posicion de Mecanismo</t>
  </si>
  <si>
    <t>Colocar Valance y Retorno</t>
  </si>
  <si>
    <t>Components</t>
  </si>
  <si>
    <t>Tipo De Tubo</t>
  </si>
  <si>
    <t>Tipo De Proyecto</t>
  </si>
  <si>
    <t>Cambio De Header</t>
  </si>
  <si>
    <t>Tipo De Clutch</t>
  </si>
  <si>
    <t>Tipo De Motor</t>
  </si>
  <si>
    <t>Cantidad Motor Cordless</t>
  </si>
  <si>
    <t>Notes</t>
  </si>
  <si>
    <t>Retail</t>
  </si>
  <si>
    <t>Esmeralda</t>
  </si>
  <si>
    <t>Rodriguez</t>
  </si>
  <si>
    <t>erodriguez@bajacontrac.com</t>
  </si>
  <si>
    <t>PROJECT MANAGER</t>
  </si>
  <si>
    <t>EA</t>
  </si>
  <si>
    <t>ALVA</t>
  </si>
  <si>
    <t>Ventana A</t>
  </si>
  <si>
    <t>BWS Classic Roman Shades</t>
  </si>
  <si>
    <t>IMAGINE</t>
  </si>
  <si>
    <t>Natural Mag 110.000</t>
  </si>
  <si>
    <t>Outside</t>
  </si>
  <si>
    <t>CCO</t>
  </si>
  <si>
    <t>Left</t>
  </si>
  <si>
    <t>Black</t>
  </si>
  <si>
    <t>Por Detrás</t>
  </si>
  <si>
    <t>No</t>
  </si>
  <si>
    <t>Residencial ALVA</t>
  </si>
  <si>
    <t>REVISAR</t>
  </si>
  <si>
    <t>Romana Hobbled</t>
  </si>
  <si>
    <t>Hobbled Roman  Shade</t>
  </si>
  <si>
    <t>Privacy</t>
  </si>
  <si>
    <t>Privacy CAROMAR WHITE 92 in</t>
  </si>
  <si>
    <t>Test Hobbled Roman Shade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</si>
</sst>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4"/>
      <color rgb="FF000000"/>
      <name val="Calibri"/>
    </font>
    <font>
      <u/>
      <sz val="11"/>
      <color theme="10"/>
      <name val="Calibri"/>
    </font>
    <font>
      <sz val="11"/>
      <color rgb="FF000000"/>
      <name val="Calibri"/>
      <family val="2"/>
    </font>
    <font>
      <sz val="8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2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/>
    </xf>
    <xf numFmtId="12" fontId="3" fillId="0" borderId="0" xfId="0" applyNumberFormat="1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erodriguez@bajacontrac.com" TargetMode="External"/><Relationship Id="rId21" Type="http://schemas.openxmlformats.org/officeDocument/2006/relationships/hyperlink" Target="mailto:erodriguez@bajacontrac.com" TargetMode="External"/><Relationship Id="rId42" Type="http://schemas.openxmlformats.org/officeDocument/2006/relationships/hyperlink" Target="mailto:erodriguez@bajacontrac.com" TargetMode="External"/><Relationship Id="rId63" Type="http://schemas.openxmlformats.org/officeDocument/2006/relationships/hyperlink" Target="mailto:erodriguez@bajacontrac.com" TargetMode="External"/><Relationship Id="rId84" Type="http://schemas.openxmlformats.org/officeDocument/2006/relationships/hyperlink" Target="mailto:erodriguez@bajacontrac.com" TargetMode="External"/><Relationship Id="rId138" Type="http://schemas.openxmlformats.org/officeDocument/2006/relationships/hyperlink" Target="mailto:erodriguez@bajacontrac.com" TargetMode="External"/><Relationship Id="rId107" Type="http://schemas.openxmlformats.org/officeDocument/2006/relationships/hyperlink" Target="mailto:erodriguez@bajacontrac.com" TargetMode="External"/><Relationship Id="rId11" Type="http://schemas.openxmlformats.org/officeDocument/2006/relationships/hyperlink" Target="mailto:erodriguez@bajacontrac.com" TargetMode="External"/><Relationship Id="rId32" Type="http://schemas.openxmlformats.org/officeDocument/2006/relationships/hyperlink" Target="mailto:erodriguez@bajacontrac.com" TargetMode="External"/><Relationship Id="rId53" Type="http://schemas.openxmlformats.org/officeDocument/2006/relationships/hyperlink" Target="mailto:erodriguez@bajacontrac.com" TargetMode="External"/><Relationship Id="rId74" Type="http://schemas.openxmlformats.org/officeDocument/2006/relationships/hyperlink" Target="mailto:erodriguez@bajacontrac.com" TargetMode="External"/><Relationship Id="rId128" Type="http://schemas.openxmlformats.org/officeDocument/2006/relationships/hyperlink" Target="mailto:erodriguez@bajacontrac.com" TargetMode="External"/><Relationship Id="rId149" Type="http://schemas.openxmlformats.org/officeDocument/2006/relationships/hyperlink" Target="mailto:erodriguez@bajacontrac.com" TargetMode="External"/><Relationship Id="rId5" Type="http://schemas.openxmlformats.org/officeDocument/2006/relationships/hyperlink" Target="mailto:erodriguez@bajacontrac.com" TargetMode="External"/><Relationship Id="rId95" Type="http://schemas.openxmlformats.org/officeDocument/2006/relationships/hyperlink" Target="mailto:erodriguez@bajacontrac.com" TargetMode="External"/><Relationship Id="rId22" Type="http://schemas.openxmlformats.org/officeDocument/2006/relationships/hyperlink" Target="mailto:erodriguez@bajacontrac.com" TargetMode="External"/><Relationship Id="rId27" Type="http://schemas.openxmlformats.org/officeDocument/2006/relationships/hyperlink" Target="mailto:erodriguez@bajacontrac.com" TargetMode="External"/><Relationship Id="rId43" Type="http://schemas.openxmlformats.org/officeDocument/2006/relationships/hyperlink" Target="mailto:erodriguez@bajacontrac.com" TargetMode="External"/><Relationship Id="rId48" Type="http://schemas.openxmlformats.org/officeDocument/2006/relationships/hyperlink" Target="mailto:erodriguez@bajacontrac.com" TargetMode="External"/><Relationship Id="rId64" Type="http://schemas.openxmlformats.org/officeDocument/2006/relationships/hyperlink" Target="mailto:erodriguez@bajacontrac.com" TargetMode="External"/><Relationship Id="rId69" Type="http://schemas.openxmlformats.org/officeDocument/2006/relationships/hyperlink" Target="mailto:erodriguez@bajacontrac.com" TargetMode="External"/><Relationship Id="rId113" Type="http://schemas.openxmlformats.org/officeDocument/2006/relationships/hyperlink" Target="mailto:erodriguez@bajacontrac.com" TargetMode="External"/><Relationship Id="rId118" Type="http://schemas.openxmlformats.org/officeDocument/2006/relationships/hyperlink" Target="mailto:erodriguez@bajacontrac.com" TargetMode="External"/><Relationship Id="rId134" Type="http://schemas.openxmlformats.org/officeDocument/2006/relationships/hyperlink" Target="mailto:erodriguez@bajacontrac.com" TargetMode="External"/><Relationship Id="rId139" Type="http://schemas.openxmlformats.org/officeDocument/2006/relationships/hyperlink" Target="mailto:erodriguez@bajacontrac.com" TargetMode="External"/><Relationship Id="rId80" Type="http://schemas.openxmlformats.org/officeDocument/2006/relationships/hyperlink" Target="mailto:erodriguez@bajacontrac.com" TargetMode="External"/><Relationship Id="rId85" Type="http://schemas.openxmlformats.org/officeDocument/2006/relationships/hyperlink" Target="mailto:erodriguez@bajacontrac.com" TargetMode="External"/><Relationship Id="rId150" Type="http://schemas.openxmlformats.org/officeDocument/2006/relationships/hyperlink" Target="mailto:erodriguez@bajacontrac.com" TargetMode="External"/><Relationship Id="rId12" Type="http://schemas.openxmlformats.org/officeDocument/2006/relationships/hyperlink" Target="mailto:erodriguez@bajacontrac.com" TargetMode="External"/><Relationship Id="rId17" Type="http://schemas.openxmlformats.org/officeDocument/2006/relationships/hyperlink" Target="mailto:erodriguez@bajacontrac.com" TargetMode="External"/><Relationship Id="rId33" Type="http://schemas.openxmlformats.org/officeDocument/2006/relationships/hyperlink" Target="mailto:erodriguez@bajacontrac.com" TargetMode="External"/><Relationship Id="rId38" Type="http://schemas.openxmlformats.org/officeDocument/2006/relationships/hyperlink" Target="mailto:erodriguez@bajacontrac.com" TargetMode="External"/><Relationship Id="rId59" Type="http://schemas.openxmlformats.org/officeDocument/2006/relationships/hyperlink" Target="mailto:erodriguez@bajacontrac.com" TargetMode="External"/><Relationship Id="rId103" Type="http://schemas.openxmlformats.org/officeDocument/2006/relationships/hyperlink" Target="mailto:erodriguez@bajacontrac.com" TargetMode="External"/><Relationship Id="rId108" Type="http://schemas.openxmlformats.org/officeDocument/2006/relationships/hyperlink" Target="mailto:erodriguez@bajacontrac.com" TargetMode="External"/><Relationship Id="rId124" Type="http://schemas.openxmlformats.org/officeDocument/2006/relationships/hyperlink" Target="mailto:erodriguez@bajacontrac.com" TargetMode="External"/><Relationship Id="rId129" Type="http://schemas.openxmlformats.org/officeDocument/2006/relationships/hyperlink" Target="mailto:erodriguez@bajacontrac.com" TargetMode="External"/><Relationship Id="rId54" Type="http://schemas.openxmlformats.org/officeDocument/2006/relationships/hyperlink" Target="mailto:erodriguez@bajacontrac.com" TargetMode="External"/><Relationship Id="rId70" Type="http://schemas.openxmlformats.org/officeDocument/2006/relationships/hyperlink" Target="mailto:erodriguez@bajacontrac.com" TargetMode="External"/><Relationship Id="rId75" Type="http://schemas.openxmlformats.org/officeDocument/2006/relationships/hyperlink" Target="mailto:erodriguez@bajacontrac.com" TargetMode="External"/><Relationship Id="rId91" Type="http://schemas.openxmlformats.org/officeDocument/2006/relationships/hyperlink" Target="mailto:erodriguez@bajacontrac.com" TargetMode="External"/><Relationship Id="rId96" Type="http://schemas.openxmlformats.org/officeDocument/2006/relationships/hyperlink" Target="mailto:erodriguez@bajacontrac.com" TargetMode="External"/><Relationship Id="rId140" Type="http://schemas.openxmlformats.org/officeDocument/2006/relationships/hyperlink" Target="mailto:erodriguez@bajacontrac.com" TargetMode="External"/><Relationship Id="rId145" Type="http://schemas.openxmlformats.org/officeDocument/2006/relationships/hyperlink" Target="mailto:erodriguez@bajacontrac.com" TargetMode="External"/><Relationship Id="rId1" Type="http://schemas.openxmlformats.org/officeDocument/2006/relationships/hyperlink" Target="mailto:erodriguez@bajacontrac.com" TargetMode="External"/><Relationship Id="rId6" Type="http://schemas.openxmlformats.org/officeDocument/2006/relationships/hyperlink" Target="mailto:erodriguez@bajacontrac.com" TargetMode="External"/><Relationship Id="rId23" Type="http://schemas.openxmlformats.org/officeDocument/2006/relationships/hyperlink" Target="mailto:erodriguez@bajacontrac.com" TargetMode="External"/><Relationship Id="rId28" Type="http://schemas.openxmlformats.org/officeDocument/2006/relationships/hyperlink" Target="mailto:erodriguez@bajacontrac.com" TargetMode="External"/><Relationship Id="rId49" Type="http://schemas.openxmlformats.org/officeDocument/2006/relationships/hyperlink" Target="mailto:erodriguez@bajacontrac.com" TargetMode="External"/><Relationship Id="rId114" Type="http://schemas.openxmlformats.org/officeDocument/2006/relationships/hyperlink" Target="mailto:erodriguez@bajacontrac.com" TargetMode="External"/><Relationship Id="rId119" Type="http://schemas.openxmlformats.org/officeDocument/2006/relationships/hyperlink" Target="mailto:erodriguez@bajacontrac.com" TargetMode="External"/><Relationship Id="rId44" Type="http://schemas.openxmlformats.org/officeDocument/2006/relationships/hyperlink" Target="mailto:erodriguez@bajacontrac.com" TargetMode="External"/><Relationship Id="rId60" Type="http://schemas.openxmlformats.org/officeDocument/2006/relationships/hyperlink" Target="mailto:erodriguez@bajacontrac.com" TargetMode="External"/><Relationship Id="rId65" Type="http://schemas.openxmlformats.org/officeDocument/2006/relationships/hyperlink" Target="mailto:erodriguez@bajacontrac.com" TargetMode="External"/><Relationship Id="rId81" Type="http://schemas.openxmlformats.org/officeDocument/2006/relationships/hyperlink" Target="mailto:erodriguez@bajacontrac.com" TargetMode="External"/><Relationship Id="rId86" Type="http://schemas.openxmlformats.org/officeDocument/2006/relationships/hyperlink" Target="mailto:erodriguez@bajacontrac.com" TargetMode="External"/><Relationship Id="rId130" Type="http://schemas.openxmlformats.org/officeDocument/2006/relationships/hyperlink" Target="mailto:erodriguez@bajacontrac.com" TargetMode="External"/><Relationship Id="rId135" Type="http://schemas.openxmlformats.org/officeDocument/2006/relationships/hyperlink" Target="mailto:erodriguez@bajacontrac.com" TargetMode="External"/><Relationship Id="rId13" Type="http://schemas.openxmlformats.org/officeDocument/2006/relationships/hyperlink" Target="mailto:erodriguez@bajacontrac.com" TargetMode="External"/><Relationship Id="rId18" Type="http://schemas.openxmlformats.org/officeDocument/2006/relationships/hyperlink" Target="mailto:erodriguez@bajacontrac.com" TargetMode="External"/><Relationship Id="rId39" Type="http://schemas.openxmlformats.org/officeDocument/2006/relationships/hyperlink" Target="mailto:erodriguez@bajacontrac.com" TargetMode="External"/><Relationship Id="rId109" Type="http://schemas.openxmlformats.org/officeDocument/2006/relationships/hyperlink" Target="mailto:erodriguez@bajacontrac.com" TargetMode="External"/><Relationship Id="rId34" Type="http://schemas.openxmlformats.org/officeDocument/2006/relationships/hyperlink" Target="mailto:erodriguez@bajacontrac.com" TargetMode="External"/><Relationship Id="rId50" Type="http://schemas.openxmlformats.org/officeDocument/2006/relationships/hyperlink" Target="mailto:erodriguez@bajacontrac.com" TargetMode="External"/><Relationship Id="rId55" Type="http://schemas.openxmlformats.org/officeDocument/2006/relationships/hyperlink" Target="mailto:erodriguez@bajacontrac.com" TargetMode="External"/><Relationship Id="rId76" Type="http://schemas.openxmlformats.org/officeDocument/2006/relationships/hyperlink" Target="mailto:erodriguez@bajacontrac.com" TargetMode="External"/><Relationship Id="rId97" Type="http://schemas.openxmlformats.org/officeDocument/2006/relationships/hyperlink" Target="mailto:erodriguez@bajacontrac.com" TargetMode="External"/><Relationship Id="rId104" Type="http://schemas.openxmlformats.org/officeDocument/2006/relationships/hyperlink" Target="mailto:erodriguez@bajacontrac.com" TargetMode="External"/><Relationship Id="rId120" Type="http://schemas.openxmlformats.org/officeDocument/2006/relationships/hyperlink" Target="mailto:erodriguez@bajacontrac.com" TargetMode="External"/><Relationship Id="rId125" Type="http://schemas.openxmlformats.org/officeDocument/2006/relationships/hyperlink" Target="mailto:erodriguez@bajacontrac.com" TargetMode="External"/><Relationship Id="rId141" Type="http://schemas.openxmlformats.org/officeDocument/2006/relationships/hyperlink" Target="mailto:erodriguez@bajacontrac.com" TargetMode="External"/><Relationship Id="rId146" Type="http://schemas.openxmlformats.org/officeDocument/2006/relationships/hyperlink" Target="mailto:erodriguez@bajacontrac.com" TargetMode="External"/><Relationship Id="rId7" Type="http://schemas.openxmlformats.org/officeDocument/2006/relationships/hyperlink" Target="mailto:erodriguez@bajacontrac.com" TargetMode="External"/><Relationship Id="rId71" Type="http://schemas.openxmlformats.org/officeDocument/2006/relationships/hyperlink" Target="mailto:erodriguez@bajacontrac.com" TargetMode="External"/><Relationship Id="rId92" Type="http://schemas.openxmlformats.org/officeDocument/2006/relationships/hyperlink" Target="mailto:erodriguez@bajacontrac.com" TargetMode="External"/><Relationship Id="rId2" Type="http://schemas.openxmlformats.org/officeDocument/2006/relationships/hyperlink" Target="mailto:erodriguez@bajacontrac.com" TargetMode="External"/><Relationship Id="rId29" Type="http://schemas.openxmlformats.org/officeDocument/2006/relationships/hyperlink" Target="mailto:erodriguez@bajacontrac.com" TargetMode="External"/><Relationship Id="rId24" Type="http://schemas.openxmlformats.org/officeDocument/2006/relationships/hyperlink" Target="mailto:erodriguez@bajacontrac.com" TargetMode="External"/><Relationship Id="rId40" Type="http://schemas.openxmlformats.org/officeDocument/2006/relationships/hyperlink" Target="mailto:erodriguez@bajacontrac.com" TargetMode="External"/><Relationship Id="rId45" Type="http://schemas.openxmlformats.org/officeDocument/2006/relationships/hyperlink" Target="mailto:erodriguez@bajacontrac.com" TargetMode="External"/><Relationship Id="rId66" Type="http://schemas.openxmlformats.org/officeDocument/2006/relationships/hyperlink" Target="mailto:erodriguez@bajacontrac.com" TargetMode="External"/><Relationship Id="rId87" Type="http://schemas.openxmlformats.org/officeDocument/2006/relationships/hyperlink" Target="mailto:erodriguez@bajacontrac.com" TargetMode="External"/><Relationship Id="rId110" Type="http://schemas.openxmlformats.org/officeDocument/2006/relationships/hyperlink" Target="mailto:erodriguez@bajacontrac.com" TargetMode="External"/><Relationship Id="rId115" Type="http://schemas.openxmlformats.org/officeDocument/2006/relationships/hyperlink" Target="mailto:erodriguez@bajacontrac.com" TargetMode="External"/><Relationship Id="rId131" Type="http://schemas.openxmlformats.org/officeDocument/2006/relationships/hyperlink" Target="mailto:erodriguez@bajacontrac.com" TargetMode="External"/><Relationship Id="rId136" Type="http://schemas.openxmlformats.org/officeDocument/2006/relationships/hyperlink" Target="mailto:erodriguez@bajacontrac.com" TargetMode="External"/><Relationship Id="rId61" Type="http://schemas.openxmlformats.org/officeDocument/2006/relationships/hyperlink" Target="mailto:erodriguez@bajacontrac.com" TargetMode="External"/><Relationship Id="rId82" Type="http://schemas.openxmlformats.org/officeDocument/2006/relationships/hyperlink" Target="mailto:erodriguez@bajacontrac.com" TargetMode="External"/><Relationship Id="rId19" Type="http://schemas.openxmlformats.org/officeDocument/2006/relationships/hyperlink" Target="mailto:erodriguez@bajacontrac.com" TargetMode="External"/><Relationship Id="rId14" Type="http://schemas.openxmlformats.org/officeDocument/2006/relationships/hyperlink" Target="mailto:erodriguez@bajacontrac.com" TargetMode="External"/><Relationship Id="rId30" Type="http://schemas.openxmlformats.org/officeDocument/2006/relationships/hyperlink" Target="mailto:erodriguez@bajacontrac.com" TargetMode="External"/><Relationship Id="rId35" Type="http://schemas.openxmlformats.org/officeDocument/2006/relationships/hyperlink" Target="mailto:erodriguez@bajacontrac.com" TargetMode="External"/><Relationship Id="rId56" Type="http://schemas.openxmlformats.org/officeDocument/2006/relationships/hyperlink" Target="mailto:erodriguez@bajacontrac.com" TargetMode="External"/><Relationship Id="rId77" Type="http://schemas.openxmlformats.org/officeDocument/2006/relationships/hyperlink" Target="mailto:erodriguez@bajacontrac.com" TargetMode="External"/><Relationship Id="rId100" Type="http://schemas.openxmlformats.org/officeDocument/2006/relationships/hyperlink" Target="mailto:erodriguez@bajacontrac.com" TargetMode="External"/><Relationship Id="rId105" Type="http://schemas.openxmlformats.org/officeDocument/2006/relationships/hyperlink" Target="mailto:erodriguez@bajacontrac.com" TargetMode="External"/><Relationship Id="rId126" Type="http://schemas.openxmlformats.org/officeDocument/2006/relationships/hyperlink" Target="mailto:erodriguez@bajacontrac.com" TargetMode="External"/><Relationship Id="rId147" Type="http://schemas.openxmlformats.org/officeDocument/2006/relationships/hyperlink" Target="mailto:erodriguez@bajacontrac.com" TargetMode="External"/><Relationship Id="rId8" Type="http://schemas.openxmlformats.org/officeDocument/2006/relationships/hyperlink" Target="mailto:erodriguez@bajacontrac.com" TargetMode="External"/><Relationship Id="rId51" Type="http://schemas.openxmlformats.org/officeDocument/2006/relationships/hyperlink" Target="mailto:erodriguez@bajacontrac.com" TargetMode="External"/><Relationship Id="rId72" Type="http://schemas.openxmlformats.org/officeDocument/2006/relationships/hyperlink" Target="mailto:erodriguez@bajacontrac.com" TargetMode="External"/><Relationship Id="rId93" Type="http://schemas.openxmlformats.org/officeDocument/2006/relationships/hyperlink" Target="mailto:erodriguez@bajacontrac.com" TargetMode="External"/><Relationship Id="rId98" Type="http://schemas.openxmlformats.org/officeDocument/2006/relationships/hyperlink" Target="mailto:erodriguez@bajacontrac.com" TargetMode="External"/><Relationship Id="rId121" Type="http://schemas.openxmlformats.org/officeDocument/2006/relationships/hyperlink" Target="mailto:erodriguez@bajacontrac.com" TargetMode="External"/><Relationship Id="rId142" Type="http://schemas.openxmlformats.org/officeDocument/2006/relationships/hyperlink" Target="mailto:erodriguez@bajacontrac.com" TargetMode="External"/><Relationship Id="rId3" Type="http://schemas.openxmlformats.org/officeDocument/2006/relationships/hyperlink" Target="mailto:erodriguez@bajacontrac.com" TargetMode="External"/><Relationship Id="rId25" Type="http://schemas.openxmlformats.org/officeDocument/2006/relationships/hyperlink" Target="mailto:erodriguez@bajacontrac.com" TargetMode="External"/><Relationship Id="rId46" Type="http://schemas.openxmlformats.org/officeDocument/2006/relationships/hyperlink" Target="mailto:erodriguez@bajacontrac.com" TargetMode="External"/><Relationship Id="rId67" Type="http://schemas.openxmlformats.org/officeDocument/2006/relationships/hyperlink" Target="mailto:erodriguez@bajacontrac.com" TargetMode="External"/><Relationship Id="rId116" Type="http://schemas.openxmlformats.org/officeDocument/2006/relationships/hyperlink" Target="mailto:erodriguez@bajacontrac.com" TargetMode="External"/><Relationship Id="rId137" Type="http://schemas.openxmlformats.org/officeDocument/2006/relationships/hyperlink" Target="mailto:erodriguez@bajacontrac.com" TargetMode="External"/><Relationship Id="rId20" Type="http://schemas.openxmlformats.org/officeDocument/2006/relationships/hyperlink" Target="mailto:erodriguez@bajacontrac.com" TargetMode="External"/><Relationship Id="rId41" Type="http://schemas.openxmlformats.org/officeDocument/2006/relationships/hyperlink" Target="mailto:erodriguez@bajacontrac.com" TargetMode="External"/><Relationship Id="rId62" Type="http://schemas.openxmlformats.org/officeDocument/2006/relationships/hyperlink" Target="mailto:erodriguez@bajacontrac.com" TargetMode="External"/><Relationship Id="rId83" Type="http://schemas.openxmlformats.org/officeDocument/2006/relationships/hyperlink" Target="mailto:erodriguez@bajacontrac.com" TargetMode="External"/><Relationship Id="rId88" Type="http://schemas.openxmlformats.org/officeDocument/2006/relationships/hyperlink" Target="mailto:erodriguez@bajacontrac.com" TargetMode="External"/><Relationship Id="rId111" Type="http://schemas.openxmlformats.org/officeDocument/2006/relationships/hyperlink" Target="mailto:erodriguez@bajacontrac.com" TargetMode="External"/><Relationship Id="rId132" Type="http://schemas.openxmlformats.org/officeDocument/2006/relationships/hyperlink" Target="mailto:erodriguez@bajacontrac.com" TargetMode="External"/><Relationship Id="rId15" Type="http://schemas.openxmlformats.org/officeDocument/2006/relationships/hyperlink" Target="mailto:erodriguez@bajacontrac.com" TargetMode="External"/><Relationship Id="rId36" Type="http://schemas.openxmlformats.org/officeDocument/2006/relationships/hyperlink" Target="mailto:erodriguez@bajacontrac.com" TargetMode="External"/><Relationship Id="rId57" Type="http://schemas.openxmlformats.org/officeDocument/2006/relationships/hyperlink" Target="mailto:erodriguez@bajacontrac.com" TargetMode="External"/><Relationship Id="rId106" Type="http://schemas.openxmlformats.org/officeDocument/2006/relationships/hyperlink" Target="mailto:erodriguez@bajacontrac.com" TargetMode="External"/><Relationship Id="rId127" Type="http://schemas.openxmlformats.org/officeDocument/2006/relationships/hyperlink" Target="mailto:erodriguez@bajacontrac.com" TargetMode="External"/><Relationship Id="rId10" Type="http://schemas.openxmlformats.org/officeDocument/2006/relationships/hyperlink" Target="mailto:erodriguez@bajacontrac.com" TargetMode="External"/><Relationship Id="rId31" Type="http://schemas.openxmlformats.org/officeDocument/2006/relationships/hyperlink" Target="mailto:erodriguez@bajacontrac.com" TargetMode="External"/><Relationship Id="rId52" Type="http://schemas.openxmlformats.org/officeDocument/2006/relationships/hyperlink" Target="mailto:erodriguez@bajacontrac.com" TargetMode="External"/><Relationship Id="rId73" Type="http://schemas.openxmlformats.org/officeDocument/2006/relationships/hyperlink" Target="mailto:erodriguez@bajacontrac.com" TargetMode="External"/><Relationship Id="rId78" Type="http://schemas.openxmlformats.org/officeDocument/2006/relationships/hyperlink" Target="mailto:erodriguez@bajacontrac.com" TargetMode="External"/><Relationship Id="rId94" Type="http://schemas.openxmlformats.org/officeDocument/2006/relationships/hyperlink" Target="mailto:erodriguez@bajacontrac.com" TargetMode="External"/><Relationship Id="rId99" Type="http://schemas.openxmlformats.org/officeDocument/2006/relationships/hyperlink" Target="mailto:erodriguez@bajacontrac.com" TargetMode="External"/><Relationship Id="rId101" Type="http://schemas.openxmlformats.org/officeDocument/2006/relationships/hyperlink" Target="mailto:erodriguez@bajacontrac.com" TargetMode="External"/><Relationship Id="rId122" Type="http://schemas.openxmlformats.org/officeDocument/2006/relationships/hyperlink" Target="mailto:erodriguez@bajacontrac.com" TargetMode="External"/><Relationship Id="rId143" Type="http://schemas.openxmlformats.org/officeDocument/2006/relationships/hyperlink" Target="mailto:erodriguez@bajacontrac.com" TargetMode="External"/><Relationship Id="rId148" Type="http://schemas.openxmlformats.org/officeDocument/2006/relationships/hyperlink" Target="mailto:erodriguez@bajacontrac.com" TargetMode="External"/><Relationship Id="rId4" Type="http://schemas.openxmlformats.org/officeDocument/2006/relationships/hyperlink" Target="mailto:erodriguez@bajacontrac.com" TargetMode="External"/><Relationship Id="rId9" Type="http://schemas.openxmlformats.org/officeDocument/2006/relationships/hyperlink" Target="mailto:erodriguez@bajacontrac.com" TargetMode="External"/><Relationship Id="rId26" Type="http://schemas.openxmlformats.org/officeDocument/2006/relationships/hyperlink" Target="mailto:erodriguez@bajacontrac.com" TargetMode="External"/><Relationship Id="rId47" Type="http://schemas.openxmlformats.org/officeDocument/2006/relationships/hyperlink" Target="mailto:erodriguez@bajacontrac.com" TargetMode="External"/><Relationship Id="rId68" Type="http://schemas.openxmlformats.org/officeDocument/2006/relationships/hyperlink" Target="mailto:erodriguez@bajacontrac.com" TargetMode="External"/><Relationship Id="rId89" Type="http://schemas.openxmlformats.org/officeDocument/2006/relationships/hyperlink" Target="mailto:erodriguez@bajacontrac.com" TargetMode="External"/><Relationship Id="rId112" Type="http://schemas.openxmlformats.org/officeDocument/2006/relationships/hyperlink" Target="mailto:erodriguez@bajacontrac.com" TargetMode="External"/><Relationship Id="rId133" Type="http://schemas.openxmlformats.org/officeDocument/2006/relationships/hyperlink" Target="mailto:erodriguez@bajacontrac.com" TargetMode="External"/><Relationship Id="rId16" Type="http://schemas.openxmlformats.org/officeDocument/2006/relationships/hyperlink" Target="mailto:erodriguez@bajacontrac.com" TargetMode="External"/><Relationship Id="rId37" Type="http://schemas.openxmlformats.org/officeDocument/2006/relationships/hyperlink" Target="mailto:erodriguez@bajacontrac.com" TargetMode="External"/><Relationship Id="rId58" Type="http://schemas.openxmlformats.org/officeDocument/2006/relationships/hyperlink" Target="mailto:erodriguez@bajacontrac.com" TargetMode="External"/><Relationship Id="rId79" Type="http://schemas.openxmlformats.org/officeDocument/2006/relationships/hyperlink" Target="mailto:erodriguez@bajacontrac.com" TargetMode="External"/><Relationship Id="rId102" Type="http://schemas.openxmlformats.org/officeDocument/2006/relationships/hyperlink" Target="mailto:erodriguez@bajacontrac.com" TargetMode="External"/><Relationship Id="rId123" Type="http://schemas.openxmlformats.org/officeDocument/2006/relationships/hyperlink" Target="mailto:erodriguez@bajacontrac.com" TargetMode="External"/><Relationship Id="rId144" Type="http://schemas.openxmlformats.org/officeDocument/2006/relationships/hyperlink" Target="mailto:erodriguez@bajacontrac.com" TargetMode="External"/><Relationship Id="rId90" Type="http://schemas.openxmlformats.org/officeDocument/2006/relationships/hyperlink" Target="mailto:erodriguez@bajacontr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151"/>
  <sheetViews>
    <sheetView tabSelected="1" topLeftCell="AN1" workbookViewId="0">
      <pane ySplit="1" topLeftCell="A97" activePane="bottomLeft" state="frozen"/>
      <selection pane="bottomLeft" activeCell="AP102" sqref="AP102"/>
    </sheetView>
  </sheetViews>
  <sheetFormatPr defaultRowHeight="15" x14ac:dyDescent="0.25"/>
  <cols>
    <col min="1" max="1" width="16.28515625" bestFit="1" customWidth="1"/>
    <col min="2" max="2" width="19.42578125" bestFit="1" customWidth="1"/>
    <col min="3" max="3" width="17.7109375" bestFit="1" customWidth="1"/>
    <col min="4" max="5" width="19.42578125" bestFit="1" customWidth="1"/>
    <col min="6" max="6" width="16.28515625" bestFit="1" customWidth="1"/>
    <col min="7" max="7" width="14.85546875" bestFit="1" customWidth="1"/>
    <col min="8" max="8" width="8.85546875" bestFit="1" customWidth="1"/>
    <col min="9" max="9" width="10.28515625" bestFit="1" customWidth="1"/>
    <col min="10" max="10" width="24.140625" customWidth="1"/>
    <col min="11" max="12" width="13.42578125" bestFit="1" customWidth="1"/>
    <col min="13" max="13" width="17.7109375" bestFit="1" customWidth="1"/>
    <col min="14" max="14" width="22.28515625" bestFit="1" customWidth="1"/>
    <col min="15" max="15" width="28.28515625" bestFit="1" customWidth="1"/>
    <col min="16" max="16" width="10.28515625" bestFit="1" customWidth="1"/>
    <col min="17" max="17" width="16.7109375" customWidth="1"/>
    <col min="18" max="18" width="16.28515625" bestFit="1" customWidth="1"/>
    <col min="19" max="19" width="22.28515625" bestFit="1" customWidth="1"/>
    <col min="20" max="22" width="19.42578125" bestFit="1" customWidth="1"/>
    <col min="23" max="23" width="20.85546875" bestFit="1" customWidth="1"/>
    <col min="24" max="24" width="28.28515625" bestFit="1" customWidth="1"/>
    <col min="25" max="26" width="17.7109375" bestFit="1" customWidth="1"/>
    <col min="28" max="28" width="32.85546875" bestFit="1" customWidth="1"/>
    <col min="29" max="29" width="17.7109375" bestFit="1" customWidth="1"/>
    <col min="30" max="30" width="19.42578125" bestFit="1" customWidth="1"/>
    <col min="31" max="31" width="14.85546875" bestFit="1" customWidth="1"/>
    <col min="32" max="33" width="13.42578125" bestFit="1" customWidth="1"/>
    <col min="34" max="34" width="17.7109375" bestFit="1" customWidth="1"/>
    <col min="35" max="35" width="26.85546875" bestFit="1" customWidth="1"/>
    <col min="36" max="36" width="23.7109375" bestFit="1" customWidth="1"/>
    <col min="37" max="37" width="8.85546875" bestFit="1" customWidth="1"/>
    <col min="38" max="38" width="19.42578125" bestFit="1" customWidth="1"/>
    <col min="39" max="39" width="25.42578125" bestFit="1" customWidth="1"/>
    <col min="40" max="40" width="23.7109375" bestFit="1" customWidth="1"/>
    <col min="41" max="41" width="13.42578125" bestFit="1" customWidth="1"/>
    <col min="42" max="42" width="8.85546875" bestFit="1" customWidth="1"/>
    <col min="43" max="43" width="22.28515625" bestFit="1" customWidth="1"/>
    <col min="44" max="44" width="10.28515625" bestFit="1" customWidth="1"/>
    <col min="45" max="45" width="23.7109375" bestFit="1" customWidth="1"/>
    <col min="46" max="46" width="10.28515625" bestFit="1" customWidth="1"/>
    <col min="47" max="47" width="23.7109375" bestFit="1" customWidth="1"/>
    <col min="48" max="48" width="26.85546875" bestFit="1" customWidth="1"/>
    <col min="49" max="49" width="8.85546875" bestFit="1" customWidth="1"/>
    <col min="50" max="50" width="11.7109375" bestFit="1" customWidth="1"/>
    <col min="51" max="51" width="31.42578125" bestFit="1" customWidth="1"/>
    <col min="52" max="52" width="17.7109375" bestFit="1" customWidth="1"/>
    <col min="53" max="53" width="38.85546875" bestFit="1" customWidth="1"/>
    <col min="54" max="55" width="16.28515625" bestFit="1" customWidth="1"/>
    <col min="56" max="56" width="32.85546875" bestFit="1" customWidth="1"/>
    <col min="57" max="57" width="38.85546875" bestFit="1" customWidth="1"/>
    <col min="58" max="58" width="16.28515625" bestFit="1" customWidth="1"/>
    <col min="59" max="59" width="19.42578125" bestFit="1" customWidth="1"/>
    <col min="60" max="61" width="25.42578125" bestFit="1" customWidth="1"/>
    <col min="62" max="62" width="22.28515625" bestFit="1" customWidth="1"/>
    <col min="63" max="63" width="20.85546875" bestFit="1" customWidth="1"/>
    <col min="64" max="64" width="35.7109375" bestFit="1" customWidth="1"/>
    <col min="65" max="65" width="8.85546875" bestFit="1" customWidth="1"/>
  </cols>
  <sheetData>
    <row r="1" spans="1:65" s="8" customFormat="1" ht="18.75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B1" s="8" t="s">
        <v>26</v>
      </c>
      <c r="AC1" s="8" t="s">
        <v>27</v>
      </c>
      <c r="AD1" s="8" t="s">
        <v>28</v>
      </c>
      <c r="AE1" s="8" t="s">
        <v>29</v>
      </c>
      <c r="AF1" s="8" t="s">
        <v>30</v>
      </c>
      <c r="AG1" s="8" t="s">
        <v>31</v>
      </c>
      <c r="AH1" s="8" t="s">
        <v>32</v>
      </c>
      <c r="AI1" s="8" t="s">
        <v>33</v>
      </c>
      <c r="AJ1" s="8" t="s">
        <v>34</v>
      </c>
      <c r="AK1" s="8" t="s">
        <v>35</v>
      </c>
      <c r="AL1" s="8" t="s">
        <v>36</v>
      </c>
      <c r="AM1" s="8" t="s">
        <v>37</v>
      </c>
      <c r="AN1" s="8" t="s">
        <v>38</v>
      </c>
      <c r="AO1" s="8" t="s">
        <v>39</v>
      </c>
      <c r="AP1" s="8" t="s">
        <v>40</v>
      </c>
      <c r="AQ1" s="8" t="s">
        <v>41</v>
      </c>
      <c r="AR1" s="8" t="s">
        <v>42</v>
      </c>
      <c r="AS1" s="8" t="s">
        <v>43</v>
      </c>
      <c r="AT1" s="8" t="s">
        <v>44</v>
      </c>
      <c r="AU1" s="8" t="s">
        <v>45</v>
      </c>
      <c r="AV1" s="8" t="s">
        <v>46</v>
      </c>
      <c r="AW1" s="8" t="s">
        <v>47</v>
      </c>
      <c r="AX1" s="8" t="s">
        <v>48</v>
      </c>
      <c r="AY1" s="8" t="s">
        <v>49</v>
      </c>
      <c r="AZ1" s="8" t="s">
        <v>50</v>
      </c>
      <c r="BA1" s="8" t="s">
        <v>51</v>
      </c>
      <c r="BB1" s="8" t="s">
        <v>52</v>
      </c>
      <c r="BC1" s="8" t="s">
        <v>53</v>
      </c>
      <c r="BD1" s="8" t="s">
        <v>54</v>
      </c>
      <c r="BE1" s="8" t="s">
        <v>55</v>
      </c>
      <c r="BF1" s="8" t="s">
        <v>56</v>
      </c>
      <c r="BG1" s="8" t="s">
        <v>57</v>
      </c>
      <c r="BH1" s="8" t="s">
        <v>58</v>
      </c>
      <c r="BI1" s="8" t="s">
        <v>59</v>
      </c>
      <c r="BJ1" s="8" t="s">
        <v>60</v>
      </c>
      <c r="BK1" s="8" t="s">
        <v>61</v>
      </c>
      <c r="BL1" s="8" t="s">
        <v>62</v>
      </c>
      <c r="BM1" s="8" t="s">
        <v>63</v>
      </c>
    </row>
    <row r="2" spans="1:65" s="6" customFormat="1" ht="48" customHeight="1" x14ac:dyDescent="0.25">
      <c r="D2" s="1" t="s">
        <v>64</v>
      </c>
      <c r="E2" s="1"/>
      <c r="F2" s="2" t="s">
        <v>65</v>
      </c>
      <c r="G2" s="2" t="s">
        <v>66</v>
      </c>
      <c r="H2" s="1"/>
      <c r="I2" s="3"/>
      <c r="J2" s="4" t="s">
        <v>67</v>
      </c>
      <c r="K2" s="1"/>
      <c r="L2" s="1"/>
      <c r="M2" s="1"/>
      <c r="N2" s="1"/>
      <c r="O2" s="1"/>
      <c r="P2" s="1"/>
      <c r="Q2" s="5" t="s">
        <v>68</v>
      </c>
      <c r="R2" s="1"/>
      <c r="S2" s="5" t="s">
        <v>87</v>
      </c>
      <c r="T2" s="1"/>
      <c r="U2" s="1"/>
      <c r="V2" s="2" t="s">
        <v>83</v>
      </c>
      <c r="W2" s="1"/>
      <c r="X2" s="1"/>
      <c r="Y2" s="1"/>
      <c r="Z2" s="1"/>
      <c r="AA2" s="1"/>
      <c r="AB2" s="1"/>
      <c r="AC2" s="1"/>
      <c r="AD2" s="3" t="s">
        <v>84</v>
      </c>
      <c r="AE2" s="1" t="s">
        <v>69</v>
      </c>
      <c r="AF2" s="1">
        <v>1</v>
      </c>
      <c r="AG2" s="1" t="s">
        <v>70</v>
      </c>
      <c r="AH2" s="2" t="s">
        <v>71</v>
      </c>
      <c r="AI2" s="1" t="s">
        <v>72</v>
      </c>
      <c r="AJ2" s="2" t="s">
        <v>73</v>
      </c>
      <c r="AK2" s="5" t="s">
        <v>74</v>
      </c>
      <c r="AL2" s="1"/>
      <c r="AP2" s="1">
        <f ca="1">RANDBETWEEN(50,130)</f>
        <v>59</v>
      </c>
      <c r="AQ2" s="7">
        <v>0.25</v>
      </c>
      <c r="AR2" s="1">
        <f t="shared" ref="AR2:AR65" ca="1" si="0">RANDBETWEEN(24,120)</f>
        <v>116</v>
      </c>
      <c r="AS2" s="9"/>
      <c r="AT2" s="2" t="s">
        <v>85</v>
      </c>
      <c r="AU2" s="5" t="s">
        <v>86</v>
      </c>
      <c r="AW2" s="2" t="s">
        <v>75</v>
      </c>
      <c r="AX2" s="2" t="s">
        <v>76</v>
      </c>
      <c r="AY2" s="2" t="s">
        <v>77</v>
      </c>
      <c r="AZ2" s="2" t="s">
        <v>78</v>
      </c>
      <c r="BC2" s="1"/>
      <c r="BD2" s="2" t="s">
        <v>79</v>
      </c>
      <c r="BE2" s="2" t="s">
        <v>80</v>
      </c>
      <c r="BG2" s="1"/>
      <c r="BH2" s="2" t="s">
        <v>81</v>
      </c>
      <c r="BI2" s="1"/>
      <c r="BJ2" s="1"/>
      <c r="BM2" s="2" t="s">
        <v>82</v>
      </c>
    </row>
    <row r="3" spans="1:65" s="6" customFormat="1" ht="48" customHeight="1" x14ac:dyDescent="0.25">
      <c r="D3" s="1" t="s">
        <v>64</v>
      </c>
      <c r="E3" s="1"/>
      <c r="F3" s="2" t="s">
        <v>65</v>
      </c>
      <c r="G3" s="2" t="s">
        <v>66</v>
      </c>
      <c r="H3" s="1"/>
      <c r="I3" s="3"/>
      <c r="J3" s="4" t="s">
        <v>67</v>
      </c>
      <c r="K3" s="1"/>
      <c r="L3" s="1"/>
      <c r="M3" s="1"/>
      <c r="N3" s="1"/>
      <c r="O3" s="1"/>
      <c r="P3" s="1"/>
      <c r="Q3" s="5" t="s">
        <v>68</v>
      </c>
      <c r="R3" s="1"/>
      <c r="S3" s="5" t="s">
        <v>87</v>
      </c>
      <c r="T3" s="1"/>
      <c r="U3" s="1"/>
      <c r="V3" s="2" t="s">
        <v>83</v>
      </c>
      <c r="W3" s="1"/>
      <c r="X3" s="1"/>
      <c r="Y3" s="1"/>
      <c r="Z3" s="1"/>
      <c r="AA3" s="1"/>
      <c r="AB3" s="1"/>
      <c r="AC3" s="1"/>
      <c r="AD3" s="3" t="s">
        <v>84</v>
      </c>
      <c r="AE3" s="1" t="s">
        <v>69</v>
      </c>
      <c r="AF3" s="1">
        <v>1</v>
      </c>
      <c r="AG3" s="1" t="s">
        <v>70</v>
      </c>
      <c r="AH3" s="2" t="s">
        <v>71</v>
      </c>
      <c r="AI3" s="1" t="s">
        <v>72</v>
      </c>
      <c r="AJ3" s="2" t="s">
        <v>73</v>
      </c>
      <c r="AK3" s="5" t="s">
        <v>74</v>
      </c>
      <c r="AL3" s="1"/>
      <c r="AP3" s="1">
        <f t="shared" ref="AP3:AP66" ca="1" si="1">RANDBETWEEN(50,130)</f>
        <v>72</v>
      </c>
      <c r="AQ3" s="7">
        <v>0.25</v>
      </c>
      <c r="AR3" s="1">
        <f t="shared" ca="1" si="0"/>
        <v>111</v>
      </c>
      <c r="AS3" s="7"/>
      <c r="AT3" s="2" t="s">
        <v>85</v>
      </c>
      <c r="AU3" s="5" t="s">
        <v>86</v>
      </c>
      <c r="AW3" s="2" t="s">
        <v>75</v>
      </c>
      <c r="AX3" s="2" t="s">
        <v>76</v>
      </c>
      <c r="AY3" s="2" t="s">
        <v>77</v>
      </c>
      <c r="AZ3" s="2" t="s">
        <v>78</v>
      </c>
      <c r="BC3" s="1"/>
      <c r="BD3" s="2" t="s">
        <v>79</v>
      </c>
      <c r="BE3" s="2" t="s">
        <v>80</v>
      </c>
      <c r="BG3" s="1"/>
      <c r="BH3" s="2" t="s">
        <v>81</v>
      </c>
      <c r="BI3" s="1"/>
      <c r="BJ3" s="1"/>
      <c r="BM3" s="2" t="s">
        <v>82</v>
      </c>
    </row>
    <row r="4" spans="1:65" s="6" customFormat="1" ht="48" customHeight="1" x14ac:dyDescent="0.25">
      <c r="D4" s="1" t="s">
        <v>64</v>
      </c>
      <c r="E4" s="1"/>
      <c r="F4" s="2" t="s">
        <v>65</v>
      </c>
      <c r="G4" s="2" t="s">
        <v>66</v>
      </c>
      <c r="H4" s="1"/>
      <c r="I4" s="3"/>
      <c r="J4" s="4" t="s">
        <v>67</v>
      </c>
      <c r="K4" s="1"/>
      <c r="L4" s="1"/>
      <c r="M4" s="1"/>
      <c r="N4" s="1"/>
      <c r="O4" s="1"/>
      <c r="P4" s="1"/>
      <c r="Q4" s="5" t="s">
        <v>68</v>
      </c>
      <c r="R4" s="1"/>
      <c r="S4" s="5" t="s">
        <v>87</v>
      </c>
      <c r="T4" s="1"/>
      <c r="U4" s="1"/>
      <c r="V4" s="2" t="s">
        <v>83</v>
      </c>
      <c r="W4" s="1"/>
      <c r="X4" s="1"/>
      <c r="Y4" s="1"/>
      <c r="Z4" s="1"/>
      <c r="AA4" s="1"/>
      <c r="AB4" s="1"/>
      <c r="AC4" s="1"/>
      <c r="AD4" s="3" t="s">
        <v>84</v>
      </c>
      <c r="AE4" s="1" t="s">
        <v>69</v>
      </c>
      <c r="AF4" s="1">
        <v>1</v>
      </c>
      <c r="AG4" s="1" t="s">
        <v>70</v>
      </c>
      <c r="AH4" s="2" t="s">
        <v>71</v>
      </c>
      <c r="AI4" s="1" t="s">
        <v>72</v>
      </c>
      <c r="AJ4" s="2" t="s">
        <v>73</v>
      </c>
      <c r="AK4" s="5" t="s">
        <v>74</v>
      </c>
      <c r="AL4" s="1"/>
      <c r="AP4" s="1">
        <f t="shared" ca="1" si="1"/>
        <v>112</v>
      </c>
      <c r="AQ4" s="7">
        <v>0.25</v>
      </c>
      <c r="AR4" s="1">
        <f t="shared" ca="1" si="0"/>
        <v>43</v>
      </c>
      <c r="AS4" s="7"/>
      <c r="AT4" s="2" t="s">
        <v>85</v>
      </c>
      <c r="AU4" s="5" t="s">
        <v>86</v>
      </c>
      <c r="AW4" s="2" t="s">
        <v>75</v>
      </c>
      <c r="AX4" s="2" t="s">
        <v>76</v>
      </c>
      <c r="AY4" s="2" t="s">
        <v>77</v>
      </c>
      <c r="AZ4" s="2" t="s">
        <v>78</v>
      </c>
      <c r="BC4" s="1"/>
      <c r="BD4" s="2" t="s">
        <v>79</v>
      </c>
      <c r="BE4" s="2" t="s">
        <v>80</v>
      </c>
      <c r="BG4" s="1"/>
      <c r="BH4" s="2" t="s">
        <v>81</v>
      </c>
      <c r="BI4" s="1"/>
      <c r="BJ4" s="1"/>
      <c r="BM4" s="2" t="s">
        <v>82</v>
      </c>
    </row>
    <row r="5" spans="1:65" s="6" customFormat="1" ht="48" customHeight="1" x14ac:dyDescent="0.25">
      <c r="D5" s="1" t="s">
        <v>64</v>
      </c>
      <c r="E5" s="1"/>
      <c r="F5" s="2" t="s">
        <v>65</v>
      </c>
      <c r="G5" s="2" t="s">
        <v>66</v>
      </c>
      <c r="H5" s="1"/>
      <c r="I5" s="3"/>
      <c r="J5" s="4" t="s">
        <v>67</v>
      </c>
      <c r="K5" s="1"/>
      <c r="L5" s="1"/>
      <c r="M5" s="1"/>
      <c r="N5" s="1"/>
      <c r="O5" s="1"/>
      <c r="P5" s="1"/>
      <c r="Q5" s="5" t="s">
        <v>68</v>
      </c>
      <c r="R5" s="1"/>
      <c r="S5" s="5" t="s">
        <v>87</v>
      </c>
      <c r="T5" s="1"/>
      <c r="U5" s="1"/>
      <c r="V5" s="2" t="s">
        <v>83</v>
      </c>
      <c r="W5" s="1"/>
      <c r="X5" s="1"/>
      <c r="Y5" s="1"/>
      <c r="Z5" s="1"/>
      <c r="AA5" s="1"/>
      <c r="AB5" s="1"/>
      <c r="AC5" s="1"/>
      <c r="AD5" s="3" t="s">
        <v>84</v>
      </c>
      <c r="AE5" s="1" t="s">
        <v>69</v>
      </c>
      <c r="AF5" s="1">
        <v>1</v>
      </c>
      <c r="AG5" s="1" t="s">
        <v>70</v>
      </c>
      <c r="AH5" s="2" t="s">
        <v>71</v>
      </c>
      <c r="AI5" s="1" t="s">
        <v>72</v>
      </c>
      <c r="AJ5" s="2" t="s">
        <v>73</v>
      </c>
      <c r="AK5" s="5" t="s">
        <v>74</v>
      </c>
      <c r="AL5" s="1"/>
      <c r="AP5" s="1">
        <f t="shared" ca="1" si="1"/>
        <v>83</v>
      </c>
      <c r="AQ5" s="7">
        <v>0.25</v>
      </c>
      <c r="AR5" s="1">
        <f t="shared" ca="1" si="0"/>
        <v>36</v>
      </c>
      <c r="AS5" s="7"/>
      <c r="AT5" s="2" t="s">
        <v>85</v>
      </c>
      <c r="AU5" s="5" t="s">
        <v>86</v>
      </c>
      <c r="AW5" s="2" t="s">
        <v>75</v>
      </c>
      <c r="AX5" s="2" t="s">
        <v>76</v>
      </c>
      <c r="AY5" s="2" t="s">
        <v>77</v>
      </c>
      <c r="AZ5" s="2" t="s">
        <v>78</v>
      </c>
      <c r="BC5" s="1"/>
      <c r="BD5" s="2" t="s">
        <v>79</v>
      </c>
      <c r="BE5" s="2" t="s">
        <v>80</v>
      </c>
      <c r="BG5" s="1"/>
      <c r="BH5" s="2" t="s">
        <v>81</v>
      </c>
      <c r="BI5" s="1"/>
      <c r="BJ5" s="1"/>
      <c r="BM5" s="2" t="s">
        <v>82</v>
      </c>
    </row>
    <row r="6" spans="1:65" s="6" customFormat="1" ht="48" customHeight="1" x14ac:dyDescent="0.25">
      <c r="D6" s="1" t="s">
        <v>64</v>
      </c>
      <c r="E6" s="1"/>
      <c r="F6" s="2" t="s">
        <v>65</v>
      </c>
      <c r="G6" s="2" t="s">
        <v>66</v>
      </c>
      <c r="H6" s="1"/>
      <c r="I6" s="3"/>
      <c r="J6" s="4" t="s">
        <v>67</v>
      </c>
      <c r="K6" s="1"/>
      <c r="L6" s="1"/>
      <c r="M6" s="1"/>
      <c r="N6" s="1"/>
      <c r="O6" s="1"/>
      <c r="P6" s="1"/>
      <c r="Q6" s="5" t="s">
        <v>68</v>
      </c>
      <c r="R6" s="1"/>
      <c r="S6" s="5" t="s">
        <v>87</v>
      </c>
      <c r="T6" s="1"/>
      <c r="U6" s="1"/>
      <c r="V6" s="2" t="s">
        <v>83</v>
      </c>
      <c r="W6" s="1"/>
      <c r="X6" s="1"/>
      <c r="Y6" s="1"/>
      <c r="Z6" s="1"/>
      <c r="AA6" s="1"/>
      <c r="AB6" s="1"/>
      <c r="AC6" s="1"/>
      <c r="AD6" s="3" t="s">
        <v>84</v>
      </c>
      <c r="AE6" s="1" t="s">
        <v>69</v>
      </c>
      <c r="AF6" s="1">
        <v>1</v>
      </c>
      <c r="AG6" s="1" t="s">
        <v>70</v>
      </c>
      <c r="AH6" s="2" t="s">
        <v>71</v>
      </c>
      <c r="AI6" s="1" t="s">
        <v>72</v>
      </c>
      <c r="AJ6" s="2" t="s">
        <v>73</v>
      </c>
      <c r="AK6" s="5" t="s">
        <v>74</v>
      </c>
      <c r="AL6" s="1"/>
      <c r="AP6" s="1">
        <f t="shared" ca="1" si="1"/>
        <v>105</v>
      </c>
      <c r="AQ6" s="7">
        <v>0.25</v>
      </c>
      <c r="AR6" s="1">
        <f t="shared" ca="1" si="0"/>
        <v>102</v>
      </c>
      <c r="AS6" s="7"/>
      <c r="AT6" s="2" t="s">
        <v>85</v>
      </c>
      <c r="AU6" s="5" t="s">
        <v>86</v>
      </c>
      <c r="AW6" s="2" t="s">
        <v>75</v>
      </c>
      <c r="AX6" s="2" t="s">
        <v>76</v>
      </c>
      <c r="AY6" s="2" t="s">
        <v>77</v>
      </c>
      <c r="AZ6" s="2" t="s">
        <v>78</v>
      </c>
      <c r="BC6" s="1"/>
      <c r="BD6" s="2" t="s">
        <v>79</v>
      </c>
      <c r="BE6" s="2" t="s">
        <v>80</v>
      </c>
      <c r="BG6" s="1"/>
      <c r="BH6" s="2" t="s">
        <v>81</v>
      </c>
      <c r="BI6" s="1"/>
      <c r="BJ6" s="1"/>
      <c r="BM6" s="2" t="s">
        <v>82</v>
      </c>
    </row>
    <row r="7" spans="1:65" s="6" customFormat="1" ht="48" customHeight="1" x14ac:dyDescent="0.25">
      <c r="D7" s="1" t="s">
        <v>64</v>
      </c>
      <c r="E7" s="1"/>
      <c r="F7" s="2" t="s">
        <v>65</v>
      </c>
      <c r="G7" s="2" t="s">
        <v>66</v>
      </c>
      <c r="H7" s="1"/>
      <c r="I7" s="3"/>
      <c r="J7" s="4" t="s">
        <v>67</v>
      </c>
      <c r="K7" s="1"/>
      <c r="L7" s="1"/>
      <c r="M7" s="1"/>
      <c r="N7" s="1"/>
      <c r="O7" s="1"/>
      <c r="P7" s="1"/>
      <c r="Q7" s="5" t="s">
        <v>68</v>
      </c>
      <c r="R7" s="1"/>
      <c r="S7" s="5" t="s">
        <v>87</v>
      </c>
      <c r="T7" s="1"/>
      <c r="U7" s="1"/>
      <c r="V7" s="2" t="s">
        <v>83</v>
      </c>
      <c r="W7" s="1"/>
      <c r="X7" s="1"/>
      <c r="Y7" s="1"/>
      <c r="Z7" s="1"/>
      <c r="AA7" s="1"/>
      <c r="AB7" s="1"/>
      <c r="AC7" s="1"/>
      <c r="AD7" s="3" t="s">
        <v>84</v>
      </c>
      <c r="AE7" s="1" t="s">
        <v>69</v>
      </c>
      <c r="AF7" s="1">
        <v>1</v>
      </c>
      <c r="AG7" s="1" t="s">
        <v>70</v>
      </c>
      <c r="AH7" s="2" t="s">
        <v>71</v>
      </c>
      <c r="AI7" s="1" t="s">
        <v>72</v>
      </c>
      <c r="AJ7" s="2" t="s">
        <v>73</v>
      </c>
      <c r="AK7" s="5" t="s">
        <v>74</v>
      </c>
      <c r="AL7" s="1"/>
      <c r="AP7" s="1">
        <f t="shared" ca="1" si="1"/>
        <v>112</v>
      </c>
      <c r="AQ7" s="7">
        <v>0.25</v>
      </c>
      <c r="AR7" s="1">
        <f t="shared" ca="1" si="0"/>
        <v>40</v>
      </c>
      <c r="AS7" s="9"/>
      <c r="AT7" s="2" t="s">
        <v>85</v>
      </c>
      <c r="AU7" s="5" t="s">
        <v>86</v>
      </c>
      <c r="AW7" s="2" t="s">
        <v>75</v>
      </c>
      <c r="AX7" s="2" t="s">
        <v>76</v>
      </c>
      <c r="AY7" s="2" t="s">
        <v>77</v>
      </c>
      <c r="AZ7" s="2" t="s">
        <v>78</v>
      </c>
      <c r="BC7" s="1"/>
      <c r="BD7" s="2" t="s">
        <v>79</v>
      </c>
      <c r="BE7" s="2" t="s">
        <v>80</v>
      </c>
      <c r="BG7" s="1"/>
      <c r="BH7" s="2" t="s">
        <v>81</v>
      </c>
      <c r="BI7" s="1"/>
      <c r="BJ7" s="1"/>
      <c r="BM7" s="2" t="s">
        <v>82</v>
      </c>
    </row>
    <row r="8" spans="1:65" s="6" customFormat="1" ht="48" customHeight="1" x14ac:dyDescent="0.25">
      <c r="D8" s="1" t="s">
        <v>64</v>
      </c>
      <c r="E8" s="1"/>
      <c r="F8" s="2" t="s">
        <v>65</v>
      </c>
      <c r="G8" s="2" t="s">
        <v>66</v>
      </c>
      <c r="H8" s="1"/>
      <c r="I8" s="3"/>
      <c r="J8" s="4" t="s">
        <v>67</v>
      </c>
      <c r="K8" s="1"/>
      <c r="L8" s="1"/>
      <c r="M8" s="1"/>
      <c r="N8" s="1"/>
      <c r="O8" s="1"/>
      <c r="P8" s="1"/>
      <c r="Q8" s="5" t="s">
        <v>68</v>
      </c>
      <c r="R8" s="1"/>
      <c r="S8" s="5" t="s">
        <v>87</v>
      </c>
      <c r="T8" s="1"/>
      <c r="U8" s="1"/>
      <c r="V8" s="2" t="s">
        <v>83</v>
      </c>
      <c r="W8" s="1"/>
      <c r="X8" s="1"/>
      <c r="Y8" s="1"/>
      <c r="Z8" s="1"/>
      <c r="AA8" s="1"/>
      <c r="AB8" s="1"/>
      <c r="AC8" s="1"/>
      <c r="AD8" s="3" t="s">
        <v>84</v>
      </c>
      <c r="AE8" s="1" t="s">
        <v>69</v>
      </c>
      <c r="AF8" s="1">
        <v>1</v>
      </c>
      <c r="AG8" s="1" t="s">
        <v>70</v>
      </c>
      <c r="AH8" s="2" t="s">
        <v>71</v>
      </c>
      <c r="AI8" s="1" t="s">
        <v>72</v>
      </c>
      <c r="AJ8" s="2" t="s">
        <v>73</v>
      </c>
      <c r="AK8" s="5" t="s">
        <v>74</v>
      </c>
      <c r="AL8" s="1"/>
      <c r="AP8" s="1">
        <f t="shared" ca="1" si="1"/>
        <v>63</v>
      </c>
      <c r="AQ8" s="7">
        <v>0.25</v>
      </c>
      <c r="AR8" s="1">
        <f t="shared" ca="1" si="0"/>
        <v>49</v>
      </c>
      <c r="AS8" s="7"/>
      <c r="AT8" s="2" t="s">
        <v>85</v>
      </c>
      <c r="AU8" s="5" t="s">
        <v>86</v>
      </c>
      <c r="AW8" s="2" t="s">
        <v>75</v>
      </c>
      <c r="AX8" s="2" t="s">
        <v>76</v>
      </c>
      <c r="AY8" s="2" t="s">
        <v>77</v>
      </c>
      <c r="AZ8" s="2" t="s">
        <v>78</v>
      </c>
      <c r="BC8" s="1"/>
      <c r="BD8" s="2" t="s">
        <v>79</v>
      </c>
      <c r="BE8" s="2" t="s">
        <v>80</v>
      </c>
      <c r="BG8" s="1"/>
      <c r="BH8" s="2" t="s">
        <v>81</v>
      </c>
      <c r="BI8" s="1"/>
      <c r="BJ8" s="1"/>
      <c r="BM8" s="2" t="s">
        <v>82</v>
      </c>
    </row>
    <row r="9" spans="1:65" s="6" customFormat="1" ht="48" customHeight="1" x14ac:dyDescent="0.25">
      <c r="D9" s="1" t="s">
        <v>64</v>
      </c>
      <c r="E9" s="1"/>
      <c r="F9" s="2" t="s">
        <v>65</v>
      </c>
      <c r="G9" s="2" t="s">
        <v>66</v>
      </c>
      <c r="H9" s="1"/>
      <c r="I9" s="3"/>
      <c r="J9" s="4" t="s">
        <v>67</v>
      </c>
      <c r="K9" s="1"/>
      <c r="L9" s="1"/>
      <c r="M9" s="1"/>
      <c r="N9" s="1"/>
      <c r="O9" s="1"/>
      <c r="P9" s="1"/>
      <c r="Q9" s="5" t="s">
        <v>68</v>
      </c>
      <c r="R9" s="1"/>
      <c r="S9" s="5" t="s">
        <v>87</v>
      </c>
      <c r="T9" s="1"/>
      <c r="U9" s="1"/>
      <c r="V9" s="2" t="s">
        <v>83</v>
      </c>
      <c r="W9" s="1"/>
      <c r="X9" s="1"/>
      <c r="Y9" s="1"/>
      <c r="Z9" s="1"/>
      <c r="AA9" s="1"/>
      <c r="AB9" s="1"/>
      <c r="AC9" s="1"/>
      <c r="AD9" s="3" t="s">
        <v>84</v>
      </c>
      <c r="AE9" s="1" t="s">
        <v>69</v>
      </c>
      <c r="AF9" s="1">
        <v>1</v>
      </c>
      <c r="AG9" s="1" t="s">
        <v>70</v>
      </c>
      <c r="AH9" s="2" t="s">
        <v>71</v>
      </c>
      <c r="AI9" s="1" t="s">
        <v>72</v>
      </c>
      <c r="AJ9" s="2" t="s">
        <v>73</v>
      </c>
      <c r="AK9" s="5" t="s">
        <v>74</v>
      </c>
      <c r="AL9" s="1"/>
      <c r="AP9" s="1">
        <f t="shared" ca="1" si="1"/>
        <v>114</v>
      </c>
      <c r="AQ9" s="7">
        <v>0.25</v>
      </c>
      <c r="AR9" s="1">
        <f t="shared" ca="1" si="0"/>
        <v>90</v>
      </c>
      <c r="AS9" s="7"/>
      <c r="AT9" s="2" t="s">
        <v>85</v>
      </c>
      <c r="AU9" s="5" t="s">
        <v>86</v>
      </c>
      <c r="AW9" s="2" t="s">
        <v>75</v>
      </c>
      <c r="AX9" s="2" t="s">
        <v>76</v>
      </c>
      <c r="AY9" s="2" t="s">
        <v>77</v>
      </c>
      <c r="AZ9" s="2" t="s">
        <v>78</v>
      </c>
      <c r="BC9" s="1"/>
      <c r="BD9" s="2" t="s">
        <v>79</v>
      </c>
      <c r="BE9" s="2" t="s">
        <v>80</v>
      </c>
      <c r="BG9" s="1"/>
      <c r="BH9" s="2" t="s">
        <v>81</v>
      </c>
      <c r="BI9" s="1"/>
      <c r="BJ9" s="1"/>
      <c r="BM9" s="2" t="s">
        <v>82</v>
      </c>
    </row>
    <row r="10" spans="1:65" s="6" customFormat="1" ht="48" customHeight="1" x14ac:dyDescent="0.25">
      <c r="D10" s="1" t="s">
        <v>64</v>
      </c>
      <c r="E10" s="1"/>
      <c r="F10" s="2" t="s">
        <v>65</v>
      </c>
      <c r="G10" s="2" t="s">
        <v>66</v>
      </c>
      <c r="H10" s="1"/>
      <c r="I10" s="3"/>
      <c r="J10" s="4" t="s">
        <v>67</v>
      </c>
      <c r="K10" s="1"/>
      <c r="L10" s="1"/>
      <c r="M10" s="1"/>
      <c r="N10" s="1"/>
      <c r="O10" s="1"/>
      <c r="P10" s="1"/>
      <c r="Q10" s="5" t="s">
        <v>68</v>
      </c>
      <c r="R10" s="1"/>
      <c r="S10" s="5" t="s">
        <v>87</v>
      </c>
      <c r="T10" s="1"/>
      <c r="U10" s="1"/>
      <c r="V10" s="2" t="s">
        <v>83</v>
      </c>
      <c r="W10" s="1"/>
      <c r="X10" s="1"/>
      <c r="Y10" s="1"/>
      <c r="Z10" s="1"/>
      <c r="AA10" s="1"/>
      <c r="AB10" s="1"/>
      <c r="AC10" s="1"/>
      <c r="AD10" s="3" t="s">
        <v>84</v>
      </c>
      <c r="AE10" s="1" t="s">
        <v>69</v>
      </c>
      <c r="AF10" s="1">
        <v>1</v>
      </c>
      <c r="AG10" s="1" t="s">
        <v>70</v>
      </c>
      <c r="AH10" s="2" t="s">
        <v>71</v>
      </c>
      <c r="AI10" s="1" t="s">
        <v>72</v>
      </c>
      <c r="AJ10" s="2" t="s">
        <v>73</v>
      </c>
      <c r="AK10" s="5" t="s">
        <v>74</v>
      </c>
      <c r="AL10" s="1"/>
      <c r="AP10" s="1">
        <f t="shared" ca="1" si="1"/>
        <v>84</v>
      </c>
      <c r="AQ10" s="7">
        <v>0.25</v>
      </c>
      <c r="AR10" s="1">
        <f t="shared" ca="1" si="0"/>
        <v>88</v>
      </c>
      <c r="AS10" s="7"/>
      <c r="AT10" s="2" t="s">
        <v>85</v>
      </c>
      <c r="AU10" s="5" t="s">
        <v>86</v>
      </c>
      <c r="AW10" s="2" t="s">
        <v>75</v>
      </c>
      <c r="AX10" s="2" t="s">
        <v>76</v>
      </c>
      <c r="AY10" s="2" t="s">
        <v>77</v>
      </c>
      <c r="AZ10" s="2" t="s">
        <v>78</v>
      </c>
      <c r="BC10" s="1"/>
      <c r="BD10" s="2" t="s">
        <v>79</v>
      </c>
      <c r="BE10" s="2" t="s">
        <v>80</v>
      </c>
      <c r="BG10" s="1"/>
      <c r="BH10" s="2" t="s">
        <v>81</v>
      </c>
      <c r="BI10" s="1"/>
      <c r="BJ10" s="1"/>
      <c r="BM10" s="2" t="s">
        <v>82</v>
      </c>
    </row>
    <row r="11" spans="1:65" s="6" customFormat="1" ht="48" customHeight="1" x14ac:dyDescent="0.25">
      <c r="D11" s="1" t="s">
        <v>64</v>
      </c>
      <c r="E11" s="1"/>
      <c r="F11" s="2" t="s">
        <v>65</v>
      </c>
      <c r="G11" s="2" t="s">
        <v>66</v>
      </c>
      <c r="H11" s="1"/>
      <c r="I11" s="3"/>
      <c r="J11" s="4" t="s">
        <v>67</v>
      </c>
      <c r="K11" s="1"/>
      <c r="L11" s="1"/>
      <c r="M11" s="1"/>
      <c r="N11" s="1"/>
      <c r="O11" s="1"/>
      <c r="P11" s="1"/>
      <c r="Q11" s="5" t="s">
        <v>68</v>
      </c>
      <c r="R11" s="1"/>
      <c r="S11" s="5" t="s">
        <v>87</v>
      </c>
      <c r="T11" s="1"/>
      <c r="U11" s="1"/>
      <c r="V11" s="2" t="s">
        <v>83</v>
      </c>
      <c r="W11" s="1"/>
      <c r="X11" s="1"/>
      <c r="Y11" s="1"/>
      <c r="Z11" s="1"/>
      <c r="AA11" s="1"/>
      <c r="AB11" s="1"/>
      <c r="AC11" s="1"/>
      <c r="AD11" s="3" t="s">
        <v>84</v>
      </c>
      <c r="AE11" s="1" t="s">
        <v>69</v>
      </c>
      <c r="AF11" s="1">
        <v>1</v>
      </c>
      <c r="AG11" s="1" t="s">
        <v>70</v>
      </c>
      <c r="AH11" s="2" t="s">
        <v>71</v>
      </c>
      <c r="AI11" s="1" t="s">
        <v>72</v>
      </c>
      <c r="AJ11" s="2" t="s">
        <v>73</v>
      </c>
      <c r="AK11" s="5" t="s">
        <v>74</v>
      </c>
      <c r="AL11" s="1"/>
      <c r="AP11" s="1">
        <f t="shared" ca="1" si="1"/>
        <v>108</v>
      </c>
      <c r="AQ11" s="7">
        <v>0.25</v>
      </c>
      <c r="AR11" s="1">
        <f t="shared" ca="1" si="0"/>
        <v>56</v>
      </c>
      <c r="AS11" s="7"/>
      <c r="AT11" s="2" t="s">
        <v>85</v>
      </c>
      <c r="AU11" s="5" t="s">
        <v>86</v>
      </c>
      <c r="AW11" s="2" t="s">
        <v>75</v>
      </c>
      <c r="AX11" s="2" t="s">
        <v>76</v>
      </c>
      <c r="AY11" s="2" t="s">
        <v>77</v>
      </c>
      <c r="AZ11" s="2" t="s">
        <v>78</v>
      </c>
      <c r="BC11" s="1"/>
      <c r="BD11" s="2" t="s">
        <v>79</v>
      </c>
      <c r="BE11" s="2" t="s">
        <v>80</v>
      </c>
      <c r="BG11" s="1"/>
      <c r="BH11" s="2" t="s">
        <v>81</v>
      </c>
      <c r="BI11" s="1"/>
      <c r="BJ11" s="1"/>
      <c r="BM11" s="2" t="s">
        <v>82</v>
      </c>
    </row>
    <row r="12" spans="1:65" s="6" customFormat="1" ht="48" customHeight="1" x14ac:dyDescent="0.25">
      <c r="D12" s="1" t="s">
        <v>64</v>
      </c>
      <c r="E12" s="1"/>
      <c r="F12" s="2" t="s">
        <v>65</v>
      </c>
      <c r="G12" s="2" t="s">
        <v>66</v>
      </c>
      <c r="H12" s="1"/>
      <c r="I12" s="3"/>
      <c r="J12" s="4" t="s">
        <v>67</v>
      </c>
      <c r="K12" s="1"/>
      <c r="L12" s="1"/>
      <c r="M12" s="1"/>
      <c r="N12" s="1"/>
      <c r="O12" s="1"/>
      <c r="P12" s="1"/>
      <c r="Q12" s="5" t="s">
        <v>68</v>
      </c>
      <c r="R12" s="1"/>
      <c r="S12" s="5" t="s">
        <v>87</v>
      </c>
      <c r="T12" s="1"/>
      <c r="U12" s="1"/>
      <c r="V12" s="2" t="s">
        <v>83</v>
      </c>
      <c r="W12" s="1"/>
      <c r="X12" s="1"/>
      <c r="Y12" s="1"/>
      <c r="Z12" s="1"/>
      <c r="AA12" s="1"/>
      <c r="AB12" s="1"/>
      <c r="AC12" s="1"/>
      <c r="AD12" s="3" t="s">
        <v>84</v>
      </c>
      <c r="AE12" s="1" t="s">
        <v>69</v>
      </c>
      <c r="AF12" s="1">
        <v>1</v>
      </c>
      <c r="AG12" s="1" t="s">
        <v>70</v>
      </c>
      <c r="AH12" s="2" t="s">
        <v>71</v>
      </c>
      <c r="AI12" s="1" t="s">
        <v>72</v>
      </c>
      <c r="AJ12" s="2" t="s">
        <v>73</v>
      </c>
      <c r="AK12" s="5" t="s">
        <v>74</v>
      </c>
      <c r="AL12" s="1"/>
      <c r="AP12" s="1">
        <f t="shared" ca="1" si="1"/>
        <v>96</v>
      </c>
      <c r="AQ12" s="7">
        <v>0.25</v>
      </c>
      <c r="AR12" s="1">
        <f t="shared" ca="1" si="0"/>
        <v>67</v>
      </c>
      <c r="AS12" s="9"/>
      <c r="AT12" s="2" t="s">
        <v>85</v>
      </c>
      <c r="AU12" s="5" t="s">
        <v>86</v>
      </c>
      <c r="AW12" s="2" t="s">
        <v>75</v>
      </c>
      <c r="AX12" s="2" t="s">
        <v>76</v>
      </c>
      <c r="AY12" s="2" t="s">
        <v>77</v>
      </c>
      <c r="AZ12" s="2" t="s">
        <v>78</v>
      </c>
      <c r="BC12" s="1"/>
      <c r="BD12" s="2" t="s">
        <v>79</v>
      </c>
      <c r="BE12" s="2" t="s">
        <v>80</v>
      </c>
      <c r="BG12" s="1"/>
      <c r="BH12" s="2" t="s">
        <v>81</v>
      </c>
      <c r="BI12" s="1"/>
      <c r="BJ12" s="1"/>
      <c r="BM12" s="2" t="s">
        <v>82</v>
      </c>
    </row>
    <row r="13" spans="1:65" s="6" customFormat="1" ht="48" customHeight="1" x14ac:dyDescent="0.25">
      <c r="D13" s="1" t="s">
        <v>64</v>
      </c>
      <c r="E13" s="1"/>
      <c r="F13" s="2" t="s">
        <v>65</v>
      </c>
      <c r="G13" s="2" t="s">
        <v>66</v>
      </c>
      <c r="H13" s="1"/>
      <c r="I13" s="3"/>
      <c r="J13" s="4" t="s">
        <v>67</v>
      </c>
      <c r="K13" s="1"/>
      <c r="L13" s="1"/>
      <c r="M13" s="1"/>
      <c r="N13" s="1"/>
      <c r="O13" s="1"/>
      <c r="P13" s="1"/>
      <c r="Q13" s="5" t="s">
        <v>68</v>
      </c>
      <c r="R13" s="1"/>
      <c r="S13" s="5" t="s">
        <v>87</v>
      </c>
      <c r="T13" s="1"/>
      <c r="U13" s="1"/>
      <c r="V13" s="2" t="s">
        <v>83</v>
      </c>
      <c r="W13" s="1"/>
      <c r="X13" s="1"/>
      <c r="Y13" s="1"/>
      <c r="Z13" s="1"/>
      <c r="AA13" s="1"/>
      <c r="AB13" s="1"/>
      <c r="AC13" s="1"/>
      <c r="AD13" s="3" t="s">
        <v>84</v>
      </c>
      <c r="AE13" s="1" t="s">
        <v>69</v>
      </c>
      <c r="AF13" s="1">
        <v>1</v>
      </c>
      <c r="AG13" s="1" t="s">
        <v>70</v>
      </c>
      <c r="AH13" s="2" t="s">
        <v>71</v>
      </c>
      <c r="AI13" s="1" t="s">
        <v>72</v>
      </c>
      <c r="AJ13" s="2" t="s">
        <v>73</v>
      </c>
      <c r="AK13" s="5" t="s">
        <v>74</v>
      </c>
      <c r="AL13" s="1"/>
      <c r="AP13" s="1">
        <f t="shared" ca="1" si="1"/>
        <v>72</v>
      </c>
      <c r="AQ13" s="7">
        <v>0.25</v>
      </c>
      <c r="AR13" s="1">
        <f t="shared" ca="1" si="0"/>
        <v>35</v>
      </c>
      <c r="AS13" s="7"/>
      <c r="AT13" s="2" t="s">
        <v>85</v>
      </c>
      <c r="AU13" s="5" t="s">
        <v>86</v>
      </c>
      <c r="AW13" s="2" t="s">
        <v>75</v>
      </c>
      <c r="AX13" s="2" t="s">
        <v>76</v>
      </c>
      <c r="AY13" s="2" t="s">
        <v>77</v>
      </c>
      <c r="AZ13" s="2" t="s">
        <v>78</v>
      </c>
      <c r="BC13" s="1"/>
      <c r="BD13" s="2" t="s">
        <v>79</v>
      </c>
      <c r="BE13" s="2" t="s">
        <v>80</v>
      </c>
      <c r="BG13" s="1"/>
      <c r="BH13" s="2" t="s">
        <v>81</v>
      </c>
      <c r="BI13" s="1"/>
      <c r="BJ13" s="1"/>
      <c r="BM13" s="2" t="s">
        <v>82</v>
      </c>
    </row>
    <row r="14" spans="1:65" s="6" customFormat="1" ht="48" customHeight="1" x14ac:dyDescent="0.25">
      <c r="D14" s="1" t="s">
        <v>64</v>
      </c>
      <c r="E14" s="1"/>
      <c r="F14" s="2" t="s">
        <v>65</v>
      </c>
      <c r="G14" s="2" t="s">
        <v>66</v>
      </c>
      <c r="H14" s="1"/>
      <c r="I14" s="3"/>
      <c r="J14" s="4" t="s">
        <v>67</v>
      </c>
      <c r="K14" s="1"/>
      <c r="L14" s="1"/>
      <c r="M14" s="1"/>
      <c r="N14" s="1"/>
      <c r="O14" s="1"/>
      <c r="P14" s="1"/>
      <c r="Q14" s="5" t="s">
        <v>68</v>
      </c>
      <c r="R14" s="1"/>
      <c r="S14" s="5" t="s">
        <v>87</v>
      </c>
      <c r="T14" s="1"/>
      <c r="U14" s="1"/>
      <c r="V14" s="2" t="s">
        <v>83</v>
      </c>
      <c r="W14" s="1"/>
      <c r="X14" s="1"/>
      <c r="Y14" s="1"/>
      <c r="Z14" s="1"/>
      <c r="AA14" s="1"/>
      <c r="AB14" s="1"/>
      <c r="AC14" s="1"/>
      <c r="AD14" s="3" t="s">
        <v>84</v>
      </c>
      <c r="AE14" s="1" t="s">
        <v>69</v>
      </c>
      <c r="AF14" s="1">
        <v>1</v>
      </c>
      <c r="AG14" s="1" t="s">
        <v>70</v>
      </c>
      <c r="AH14" s="2" t="s">
        <v>71</v>
      </c>
      <c r="AI14" s="1" t="s">
        <v>72</v>
      </c>
      <c r="AJ14" s="2" t="s">
        <v>73</v>
      </c>
      <c r="AK14" s="5" t="s">
        <v>74</v>
      </c>
      <c r="AL14" s="1"/>
      <c r="AP14" s="1">
        <f t="shared" ca="1" si="1"/>
        <v>103</v>
      </c>
      <c r="AQ14" s="7">
        <v>0.25</v>
      </c>
      <c r="AR14" s="1">
        <f t="shared" ca="1" si="0"/>
        <v>88</v>
      </c>
      <c r="AS14" s="7"/>
      <c r="AT14" s="2" t="s">
        <v>85</v>
      </c>
      <c r="AU14" s="5" t="s">
        <v>86</v>
      </c>
      <c r="AW14" s="2" t="s">
        <v>75</v>
      </c>
      <c r="AX14" s="2" t="s">
        <v>76</v>
      </c>
      <c r="AY14" s="2" t="s">
        <v>77</v>
      </c>
      <c r="AZ14" s="2" t="s">
        <v>78</v>
      </c>
      <c r="BC14" s="1"/>
      <c r="BD14" s="2" t="s">
        <v>79</v>
      </c>
      <c r="BE14" s="2" t="s">
        <v>80</v>
      </c>
      <c r="BG14" s="1"/>
      <c r="BH14" s="2" t="s">
        <v>81</v>
      </c>
      <c r="BI14" s="1"/>
      <c r="BJ14" s="1"/>
      <c r="BM14" s="2" t="s">
        <v>82</v>
      </c>
    </row>
    <row r="15" spans="1:65" s="6" customFormat="1" ht="48" customHeight="1" x14ac:dyDescent="0.25">
      <c r="D15" s="1" t="s">
        <v>64</v>
      </c>
      <c r="E15" s="1"/>
      <c r="F15" s="2" t="s">
        <v>65</v>
      </c>
      <c r="G15" s="2" t="s">
        <v>66</v>
      </c>
      <c r="H15" s="1"/>
      <c r="I15" s="3"/>
      <c r="J15" s="4" t="s">
        <v>67</v>
      </c>
      <c r="K15" s="1"/>
      <c r="L15" s="1"/>
      <c r="M15" s="1"/>
      <c r="N15" s="1"/>
      <c r="O15" s="1"/>
      <c r="P15" s="1"/>
      <c r="Q15" s="5" t="s">
        <v>68</v>
      </c>
      <c r="R15" s="1"/>
      <c r="S15" s="5" t="s">
        <v>87</v>
      </c>
      <c r="T15" s="1"/>
      <c r="U15" s="1"/>
      <c r="V15" s="2" t="s">
        <v>83</v>
      </c>
      <c r="W15" s="1"/>
      <c r="X15" s="1"/>
      <c r="Y15" s="1"/>
      <c r="Z15" s="1"/>
      <c r="AA15" s="1"/>
      <c r="AB15" s="1"/>
      <c r="AC15" s="1"/>
      <c r="AD15" s="3" t="s">
        <v>84</v>
      </c>
      <c r="AE15" s="1" t="s">
        <v>69</v>
      </c>
      <c r="AF15" s="1">
        <v>1</v>
      </c>
      <c r="AG15" s="1" t="s">
        <v>70</v>
      </c>
      <c r="AH15" s="2" t="s">
        <v>71</v>
      </c>
      <c r="AI15" s="1" t="s">
        <v>72</v>
      </c>
      <c r="AJ15" s="2" t="s">
        <v>73</v>
      </c>
      <c r="AK15" s="5" t="s">
        <v>74</v>
      </c>
      <c r="AL15" s="1"/>
      <c r="AP15" s="1">
        <f t="shared" ca="1" si="1"/>
        <v>112</v>
      </c>
      <c r="AQ15" s="7">
        <v>0.25</v>
      </c>
      <c r="AR15" s="1">
        <f t="shared" ca="1" si="0"/>
        <v>110</v>
      </c>
      <c r="AS15" s="7"/>
      <c r="AT15" s="2" t="s">
        <v>85</v>
      </c>
      <c r="AU15" s="5" t="s">
        <v>86</v>
      </c>
      <c r="AW15" s="2" t="s">
        <v>75</v>
      </c>
      <c r="AX15" s="2" t="s">
        <v>76</v>
      </c>
      <c r="AY15" s="2" t="s">
        <v>77</v>
      </c>
      <c r="AZ15" s="2" t="s">
        <v>78</v>
      </c>
      <c r="BC15" s="1"/>
      <c r="BD15" s="2" t="s">
        <v>79</v>
      </c>
      <c r="BE15" s="2" t="s">
        <v>80</v>
      </c>
      <c r="BG15" s="1"/>
      <c r="BH15" s="2" t="s">
        <v>81</v>
      </c>
      <c r="BI15" s="1"/>
      <c r="BJ15" s="1"/>
      <c r="BM15" s="2" t="s">
        <v>82</v>
      </c>
    </row>
    <row r="16" spans="1:65" s="6" customFormat="1" ht="48" customHeight="1" x14ac:dyDescent="0.25">
      <c r="D16" s="1" t="s">
        <v>64</v>
      </c>
      <c r="E16" s="1"/>
      <c r="F16" s="2" t="s">
        <v>65</v>
      </c>
      <c r="G16" s="2" t="s">
        <v>66</v>
      </c>
      <c r="H16" s="1"/>
      <c r="I16" s="3"/>
      <c r="J16" s="4" t="s">
        <v>67</v>
      </c>
      <c r="K16" s="1"/>
      <c r="L16" s="1"/>
      <c r="M16" s="1"/>
      <c r="N16" s="1"/>
      <c r="O16" s="1"/>
      <c r="P16" s="1"/>
      <c r="Q16" s="5" t="s">
        <v>68</v>
      </c>
      <c r="R16" s="1"/>
      <c r="S16" s="5" t="s">
        <v>87</v>
      </c>
      <c r="T16" s="1"/>
      <c r="U16" s="1"/>
      <c r="V16" s="2" t="s">
        <v>83</v>
      </c>
      <c r="W16" s="1"/>
      <c r="X16" s="1"/>
      <c r="Y16" s="1"/>
      <c r="Z16" s="1"/>
      <c r="AA16" s="1"/>
      <c r="AB16" s="1"/>
      <c r="AC16" s="1"/>
      <c r="AD16" s="3" t="s">
        <v>84</v>
      </c>
      <c r="AE16" s="1" t="s">
        <v>69</v>
      </c>
      <c r="AF16" s="1">
        <v>1</v>
      </c>
      <c r="AG16" s="1" t="s">
        <v>70</v>
      </c>
      <c r="AH16" s="2" t="s">
        <v>71</v>
      </c>
      <c r="AI16" s="1" t="s">
        <v>72</v>
      </c>
      <c r="AJ16" s="2" t="s">
        <v>73</v>
      </c>
      <c r="AK16" s="5" t="s">
        <v>74</v>
      </c>
      <c r="AL16" s="1"/>
      <c r="AP16" s="1">
        <f t="shared" ca="1" si="1"/>
        <v>119</v>
      </c>
      <c r="AQ16" s="7">
        <v>0.25</v>
      </c>
      <c r="AR16" s="1">
        <f t="shared" ca="1" si="0"/>
        <v>48</v>
      </c>
      <c r="AS16" s="7"/>
      <c r="AT16" s="2" t="s">
        <v>85</v>
      </c>
      <c r="AU16" s="5" t="s">
        <v>86</v>
      </c>
      <c r="AW16" s="2" t="s">
        <v>75</v>
      </c>
      <c r="AX16" s="2" t="s">
        <v>76</v>
      </c>
      <c r="AY16" s="2" t="s">
        <v>77</v>
      </c>
      <c r="AZ16" s="2" t="s">
        <v>78</v>
      </c>
      <c r="BC16" s="1"/>
      <c r="BD16" s="2" t="s">
        <v>79</v>
      </c>
      <c r="BE16" s="2" t="s">
        <v>80</v>
      </c>
      <c r="BG16" s="1"/>
      <c r="BH16" s="2" t="s">
        <v>81</v>
      </c>
      <c r="BI16" s="1"/>
      <c r="BJ16" s="1"/>
      <c r="BM16" s="2" t="s">
        <v>82</v>
      </c>
    </row>
    <row r="17" spans="4:65" s="6" customFormat="1" ht="48" customHeight="1" x14ac:dyDescent="0.25">
      <c r="D17" s="1" t="s">
        <v>64</v>
      </c>
      <c r="E17" s="1"/>
      <c r="F17" s="2" t="s">
        <v>65</v>
      </c>
      <c r="G17" s="2" t="s">
        <v>66</v>
      </c>
      <c r="H17" s="1"/>
      <c r="I17" s="3"/>
      <c r="J17" s="4" t="s">
        <v>67</v>
      </c>
      <c r="K17" s="1"/>
      <c r="L17" s="1"/>
      <c r="M17" s="1"/>
      <c r="N17" s="1"/>
      <c r="O17" s="1"/>
      <c r="P17" s="1"/>
      <c r="Q17" s="5" t="s">
        <v>68</v>
      </c>
      <c r="R17" s="1"/>
      <c r="S17" s="5" t="s">
        <v>87</v>
      </c>
      <c r="T17" s="1"/>
      <c r="U17" s="1"/>
      <c r="V17" s="2" t="s">
        <v>83</v>
      </c>
      <c r="W17" s="1"/>
      <c r="X17" s="1"/>
      <c r="Y17" s="1"/>
      <c r="Z17" s="1"/>
      <c r="AA17" s="1"/>
      <c r="AB17" s="1"/>
      <c r="AC17" s="1"/>
      <c r="AD17" s="3" t="s">
        <v>84</v>
      </c>
      <c r="AE17" s="1" t="s">
        <v>69</v>
      </c>
      <c r="AF17" s="1">
        <v>1</v>
      </c>
      <c r="AG17" s="1" t="s">
        <v>70</v>
      </c>
      <c r="AH17" s="2" t="s">
        <v>71</v>
      </c>
      <c r="AI17" s="1" t="s">
        <v>72</v>
      </c>
      <c r="AJ17" s="2" t="s">
        <v>73</v>
      </c>
      <c r="AK17" s="5" t="s">
        <v>74</v>
      </c>
      <c r="AL17" s="1"/>
      <c r="AP17" s="1">
        <f t="shared" ca="1" si="1"/>
        <v>58</v>
      </c>
      <c r="AQ17" s="7">
        <v>0.25</v>
      </c>
      <c r="AR17" s="1">
        <f t="shared" ca="1" si="0"/>
        <v>104</v>
      </c>
      <c r="AS17" s="9"/>
      <c r="AT17" s="2" t="s">
        <v>85</v>
      </c>
      <c r="AU17" s="5" t="s">
        <v>86</v>
      </c>
      <c r="AW17" s="2" t="s">
        <v>75</v>
      </c>
      <c r="AX17" s="2" t="s">
        <v>76</v>
      </c>
      <c r="AY17" s="2" t="s">
        <v>77</v>
      </c>
      <c r="AZ17" s="2" t="s">
        <v>78</v>
      </c>
      <c r="BC17" s="1"/>
      <c r="BD17" s="2" t="s">
        <v>79</v>
      </c>
      <c r="BE17" s="2" t="s">
        <v>80</v>
      </c>
      <c r="BG17" s="1"/>
      <c r="BH17" s="2" t="s">
        <v>81</v>
      </c>
      <c r="BI17" s="1"/>
      <c r="BJ17" s="1"/>
      <c r="BM17" s="2" t="s">
        <v>82</v>
      </c>
    </row>
    <row r="18" spans="4:65" s="6" customFormat="1" ht="48" customHeight="1" x14ac:dyDescent="0.25">
      <c r="D18" s="1" t="s">
        <v>64</v>
      </c>
      <c r="E18" s="1"/>
      <c r="F18" s="2" t="s">
        <v>65</v>
      </c>
      <c r="G18" s="2" t="s">
        <v>66</v>
      </c>
      <c r="H18" s="1"/>
      <c r="I18" s="3"/>
      <c r="J18" s="4" t="s">
        <v>67</v>
      </c>
      <c r="K18" s="1"/>
      <c r="L18" s="1"/>
      <c r="M18" s="1"/>
      <c r="N18" s="1"/>
      <c r="O18" s="1"/>
      <c r="P18" s="1"/>
      <c r="Q18" s="5" t="s">
        <v>68</v>
      </c>
      <c r="R18" s="1"/>
      <c r="S18" s="5" t="s">
        <v>87</v>
      </c>
      <c r="T18" s="1"/>
      <c r="U18" s="1"/>
      <c r="V18" s="2" t="s">
        <v>83</v>
      </c>
      <c r="W18" s="1"/>
      <c r="X18" s="1"/>
      <c r="Y18" s="1"/>
      <c r="Z18" s="1"/>
      <c r="AA18" s="1"/>
      <c r="AB18" s="1"/>
      <c r="AC18" s="1"/>
      <c r="AD18" s="3" t="s">
        <v>84</v>
      </c>
      <c r="AE18" s="1" t="s">
        <v>69</v>
      </c>
      <c r="AF18" s="1">
        <v>1</v>
      </c>
      <c r="AG18" s="1" t="s">
        <v>70</v>
      </c>
      <c r="AH18" s="2" t="s">
        <v>71</v>
      </c>
      <c r="AI18" s="1" t="s">
        <v>72</v>
      </c>
      <c r="AJ18" s="2" t="s">
        <v>73</v>
      </c>
      <c r="AK18" s="5" t="s">
        <v>74</v>
      </c>
      <c r="AL18" s="1"/>
      <c r="AP18" s="1">
        <f t="shared" ca="1" si="1"/>
        <v>52</v>
      </c>
      <c r="AQ18" s="7">
        <v>0.25</v>
      </c>
      <c r="AR18" s="1">
        <f t="shared" ca="1" si="0"/>
        <v>72</v>
      </c>
      <c r="AS18" s="7"/>
      <c r="AT18" s="2" t="s">
        <v>85</v>
      </c>
      <c r="AU18" s="5" t="s">
        <v>86</v>
      </c>
      <c r="AW18" s="2" t="s">
        <v>75</v>
      </c>
      <c r="AX18" s="2" t="s">
        <v>76</v>
      </c>
      <c r="AY18" s="2" t="s">
        <v>77</v>
      </c>
      <c r="AZ18" s="2" t="s">
        <v>78</v>
      </c>
      <c r="BC18" s="1"/>
      <c r="BD18" s="2" t="s">
        <v>79</v>
      </c>
      <c r="BE18" s="2" t="s">
        <v>80</v>
      </c>
      <c r="BG18" s="1"/>
      <c r="BH18" s="2" t="s">
        <v>81</v>
      </c>
      <c r="BI18" s="1"/>
      <c r="BJ18" s="1"/>
      <c r="BM18" s="2" t="s">
        <v>82</v>
      </c>
    </row>
    <row r="19" spans="4:65" s="6" customFormat="1" ht="48" customHeight="1" x14ac:dyDescent="0.25">
      <c r="D19" s="1" t="s">
        <v>64</v>
      </c>
      <c r="E19" s="1"/>
      <c r="F19" s="2" t="s">
        <v>65</v>
      </c>
      <c r="G19" s="2" t="s">
        <v>66</v>
      </c>
      <c r="H19" s="1"/>
      <c r="I19" s="3"/>
      <c r="J19" s="4" t="s">
        <v>67</v>
      </c>
      <c r="K19" s="1"/>
      <c r="L19" s="1"/>
      <c r="M19" s="1"/>
      <c r="N19" s="1"/>
      <c r="O19" s="1"/>
      <c r="P19" s="1"/>
      <c r="Q19" s="5" t="s">
        <v>68</v>
      </c>
      <c r="R19" s="1"/>
      <c r="S19" s="5" t="s">
        <v>87</v>
      </c>
      <c r="T19" s="1"/>
      <c r="U19" s="1"/>
      <c r="V19" s="2" t="s">
        <v>83</v>
      </c>
      <c r="W19" s="1"/>
      <c r="X19" s="1"/>
      <c r="Y19" s="1"/>
      <c r="Z19" s="1"/>
      <c r="AA19" s="1"/>
      <c r="AB19" s="1"/>
      <c r="AC19" s="1"/>
      <c r="AD19" s="3" t="s">
        <v>84</v>
      </c>
      <c r="AE19" s="1" t="s">
        <v>69</v>
      </c>
      <c r="AF19" s="1">
        <v>1</v>
      </c>
      <c r="AG19" s="1" t="s">
        <v>70</v>
      </c>
      <c r="AH19" s="2" t="s">
        <v>71</v>
      </c>
      <c r="AI19" s="1" t="s">
        <v>72</v>
      </c>
      <c r="AJ19" s="2" t="s">
        <v>73</v>
      </c>
      <c r="AK19" s="5" t="s">
        <v>74</v>
      </c>
      <c r="AL19" s="1"/>
      <c r="AP19" s="1">
        <f t="shared" ca="1" si="1"/>
        <v>84</v>
      </c>
      <c r="AQ19" s="7">
        <v>0.25</v>
      </c>
      <c r="AR19" s="1">
        <f t="shared" ca="1" si="0"/>
        <v>82</v>
      </c>
      <c r="AS19" s="7"/>
      <c r="AT19" s="2" t="s">
        <v>85</v>
      </c>
      <c r="AU19" s="5" t="s">
        <v>86</v>
      </c>
      <c r="AW19" s="2" t="s">
        <v>75</v>
      </c>
      <c r="AX19" s="2" t="s">
        <v>76</v>
      </c>
      <c r="AY19" s="2" t="s">
        <v>77</v>
      </c>
      <c r="AZ19" s="2" t="s">
        <v>78</v>
      </c>
      <c r="BC19" s="1"/>
      <c r="BD19" s="2" t="s">
        <v>79</v>
      </c>
      <c r="BE19" s="2" t="s">
        <v>80</v>
      </c>
      <c r="BG19" s="1"/>
      <c r="BH19" s="2" t="s">
        <v>81</v>
      </c>
      <c r="BI19" s="1"/>
      <c r="BJ19" s="1"/>
      <c r="BM19" s="2" t="s">
        <v>82</v>
      </c>
    </row>
    <row r="20" spans="4:65" s="6" customFormat="1" ht="48" customHeight="1" x14ac:dyDescent="0.25">
      <c r="D20" s="1" t="s">
        <v>64</v>
      </c>
      <c r="E20" s="1"/>
      <c r="F20" s="2" t="s">
        <v>65</v>
      </c>
      <c r="G20" s="2" t="s">
        <v>66</v>
      </c>
      <c r="H20" s="1"/>
      <c r="I20" s="3"/>
      <c r="J20" s="4" t="s">
        <v>67</v>
      </c>
      <c r="K20" s="1"/>
      <c r="L20" s="1"/>
      <c r="M20" s="1"/>
      <c r="N20" s="1"/>
      <c r="O20" s="1"/>
      <c r="P20" s="1"/>
      <c r="Q20" s="5" t="s">
        <v>68</v>
      </c>
      <c r="R20" s="1"/>
      <c r="S20" s="5" t="s">
        <v>87</v>
      </c>
      <c r="T20" s="1"/>
      <c r="U20" s="1"/>
      <c r="V20" s="2" t="s">
        <v>83</v>
      </c>
      <c r="W20" s="1"/>
      <c r="X20" s="1"/>
      <c r="Y20" s="1"/>
      <c r="Z20" s="1"/>
      <c r="AA20" s="1"/>
      <c r="AB20" s="1"/>
      <c r="AC20" s="1"/>
      <c r="AD20" s="3" t="s">
        <v>84</v>
      </c>
      <c r="AE20" s="1" t="s">
        <v>69</v>
      </c>
      <c r="AF20" s="1">
        <v>1</v>
      </c>
      <c r="AG20" s="1" t="s">
        <v>70</v>
      </c>
      <c r="AH20" s="2" t="s">
        <v>71</v>
      </c>
      <c r="AI20" s="1" t="s">
        <v>72</v>
      </c>
      <c r="AJ20" s="2" t="s">
        <v>73</v>
      </c>
      <c r="AK20" s="5" t="s">
        <v>74</v>
      </c>
      <c r="AL20" s="1"/>
      <c r="AP20" s="1">
        <f t="shared" ca="1" si="1"/>
        <v>53</v>
      </c>
      <c r="AQ20" s="7">
        <v>0.25</v>
      </c>
      <c r="AR20" s="1">
        <f t="shared" ca="1" si="0"/>
        <v>43</v>
      </c>
      <c r="AS20" s="7"/>
      <c r="AT20" s="2" t="s">
        <v>85</v>
      </c>
      <c r="AU20" s="5" t="s">
        <v>86</v>
      </c>
      <c r="AW20" s="2" t="s">
        <v>75</v>
      </c>
      <c r="AX20" s="2" t="s">
        <v>76</v>
      </c>
      <c r="AY20" s="2" t="s">
        <v>77</v>
      </c>
      <c r="AZ20" s="2" t="s">
        <v>78</v>
      </c>
      <c r="BC20" s="1"/>
      <c r="BD20" s="2" t="s">
        <v>79</v>
      </c>
      <c r="BE20" s="2" t="s">
        <v>80</v>
      </c>
      <c r="BG20" s="1"/>
      <c r="BH20" s="2" t="s">
        <v>81</v>
      </c>
      <c r="BI20" s="1"/>
      <c r="BJ20" s="1"/>
      <c r="BM20" s="2" t="s">
        <v>82</v>
      </c>
    </row>
    <row r="21" spans="4:65" s="6" customFormat="1" ht="48" customHeight="1" x14ac:dyDescent="0.25">
      <c r="D21" s="1" t="s">
        <v>64</v>
      </c>
      <c r="E21" s="1"/>
      <c r="F21" s="2" t="s">
        <v>65</v>
      </c>
      <c r="G21" s="2" t="s">
        <v>66</v>
      </c>
      <c r="H21" s="1"/>
      <c r="I21" s="3"/>
      <c r="J21" s="4" t="s">
        <v>67</v>
      </c>
      <c r="K21" s="1"/>
      <c r="L21" s="1"/>
      <c r="M21" s="1"/>
      <c r="N21" s="1"/>
      <c r="O21" s="1"/>
      <c r="P21" s="1"/>
      <c r="Q21" s="5" t="s">
        <v>68</v>
      </c>
      <c r="R21" s="1"/>
      <c r="S21" s="5" t="s">
        <v>87</v>
      </c>
      <c r="T21" s="1"/>
      <c r="U21" s="1"/>
      <c r="V21" s="2" t="s">
        <v>83</v>
      </c>
      <c r="W21" s="1"/>
      <c r="X21" s="1"/>
      <c r="Y21" s="1"/>
      <c r="Z21" s="1"/>
      <c r="AA21" s="1"/>
      <c r="AB21" s="1"/>
      <c r="AC21" s="1"/>
      <c r="AD21" s="3" t="s">
        <v>84</v>
      </c>
      <c r="AE21" s="1" t="s">
        <v>69</v>
      </c>
      <c r="AF21" s="1">
        <v>1</v>
      </c>
      <c r="AG21" s="1" t="s">
        <v>70</v>
      </c>
      <c r="AH21" s="2" t="s">
        <v>71</v>
      </c>
      <c r="AI21" s="1" t="s">
        <v>72</v>
      </c>
      <c r="AJ21" s="2" t="s">
        <v>73</v>
      </c>
      <c r="AK21" s="5" t="s">
        <v>74</v>
      </c>
      <c r="AL21" s="1"/>
      <c r="AP21" s="1">
        <f t="shared" ca="1" si="1"/>
        <v>85</v>
      </c>
      <c r="AQ21" s="7">
        <v>0.25</v>
      </c>
      <c r="AR21" s="1">
        <f t="shared" ca="1" si="0"/>
        <v>65</v>
      </c>
      <c r="AS21" s="7"/>
      <c r="AT21" s="2" t="s">
        <v>85</v>
      </c>
      <c r="AU21" s="5" t="s">
        <v>86</v>
      </c>
      <c r="AW21" s="2" t="s">
        <v>75</v>
      </c>
      <c r="AX21" s="2" t="s">
        <v>76</v>
      </c>
      <c r="AY21" s="2" t="s">
        <v>77</v>
      </c>
      <c r="AZ21" s="2" t="s">
        <v>78</v>
      </c>
      <c r="BC21" s="1"/>
      <c r="BD21" s="2" t="s">
        <v>79</v>
      </c>
      <c r="BE21" s="2" t="s">
        <v>80</v>
      </c>
      <c r="BG21" s="1"/>
      <c r="BH21" s="2" t="s">
        <v>81</v>
      </c>
      <c r="BI21" s="1"/>
      <c r="BJ21" s="1"/>
      <c r="BM21" s="2" t="s">
        <v>82</v>
      </c>
    </row>
    <row r="22" spans="4:65" s="6" customFormat="1" ht="48" customHeight="1" x14ac:dyDescent="0.25">
      <c r="D22" s="1" t="s">
        <v>64</v>
      </c>
      <c r="E22" s="1"/>
      <c r="F22" s="2" t="s">
        <v>65</v>
      </c>
      <c r="G22" s="2" t="s">
        <v>66</v>
      </c>
      <c r="H22" s="1"/>
      <c r="I22" s="3"/>
      <c r="J22" s="4" t="s">
        <v>67</v>
      </c>
      <c r="K22" s="1"/>
      <c r="L22" s="1"/>
      <c r="M22" s="1"/>
      <c r="N22" s="1"/>
      <c r="O22" s="1"/>
      <c r="P22" s="1"/>
      <c r="Q22" s="5" t="s">
        <v>68</v>
      </c>
      <c r="R22" s="1"/>
      <c r="S22" s="5" t="s">
        <v>87</v>
      </c>
      <c r="T22" s="1"/>
      <c r="U22" s="1"/>
      <c r="V22" s="2" t="s">
        <v>83</v>
      </c>
      <c r="W22" s="1"/>
      <c r="X22" s="1"/>
      <c r="Y22" s="1"/>
      <c r="Z22" s="1"/>
      <c r="AA22" s="1"/>
      <c r="AB22" s="1"/>
      <c r="AC22" s="1"/>
      <c r="AD22" s="3" t="s">
        <v>84</v>
      </c>
      <c r="AE22" s="1" t="s">
        <v>69</v>
      </c>
      <c r="AF22" s="1">
        <v>1</v>
      </c>
      <c r="AG22" s="1" t="s">
        <v>70</v>
      </c>
      <c r="AH22" s="2" t="s">
        <v>71</v>
      </c>
      <c r="AI22" s="1" t="s">
        <v>72</v>
      </c>
      <c r="AJ22" s="2" t="s">
        <v>73</v>
      </c>
      <c r="AK22" s="5" t="s">
        <v>74</v>
      </c>
      <c r="AL22" s="1"/>
      <c r="AP22" s="1">
        <f t="shared" ca="1" si="1"/>
        <v>98</v>
      </c>
      <c r="AQ22" s="7">
        <v>0.25</v>
      </c>
      <c r="AR22" s="1">
        <f t="shared" ca="1" si="0"/>
        <v>65</v>
      </c>
      <c r="AS22" s="9"/>
      <c r="AT22" s="2" t="s">
        <v>85</v>
      </c>
      <c r="AU22" s="5" t="s">
        <v>86</v>
      </c>
      <c r="AW22" s="2" t="s">
        <v>75</v>
      </c>
      <c r="AX22" s="2" t="s">
        <v>76</v>
      </c>
      <c r="AY22" s="2" t="s">
        <v>77</v>
      </c>
      <c r="AZ22" s="2" t="s">
        <v>78</v>
      </c>
      <c r="BC22" s="1"/>
      <c r="BD22" s="2" t="s">
        <v>79</v>
      </c>
      <c r="BE22" s="2" t="s">
        <v>80</v>
      </c>
      <c r="BG22" s="1"/>
      <c r="BH22" s="2" t="s">
        <v>81</v>
      </c>
      <c r="BI22" s="1"/>
      <c r="BJ22" s="1"/>
      <c r="BM22" s="2" t="s">
        <v>82</v>
      </c>
    </row>
    <row r="23" spans="4:65" s="6" customFormat="1" ht="48" customHeight="1" x14ac:dyDescent="0.25">
      <c r="D23" s="1" t="s">
        <v>64</v>
      </c>
      <c r="E23" s="1"/>
      <c r="F23" s="2" t="s">
        <v>65</v>
      </c>
      <c r="G23" s="2" t="s">
        <v>66</v>
      </c>
      <c r="H23" s="1"/>
      <c r="I23" s="3"/>
      <c r="J23" s="4" t="s">
        <v>67</v>
      </c>
      <c r="K23" s="1"/>
      <c r="L23" s="1"/>
      <c r="M23" s="1"/>
      <c r="N23" s="1"/>
      <c r="O23" s="1"/>
      <c r="P23" s="1"/>
      <c r="Q23" s="5" t="s">
        <v>68</v>
      </c>
      <c r="R23" s="1"/>
      <c r="S23" s="5" t="s">
        <v>87</v>
      </c>
      <c r="T23" s="1"/>
      <c r="U23" s="1"/>
      <c r="V23" s="2" t="s">
        <v>83</v>
      </c>
      <c r="W23" s="1"/>
      <c r="X23" s="1"/>
      <c r="Y23" s="1"/>
      <c r="Z23" s="1"/>
      <c r="AA23" s="1"/>
      <c r="AB23" s="1"/>
      <c r="AC23" s="1"/>
      <c r="AD23" s="3" t="s">
        <v>84</v>
      </c>
      <c r="AE23" s="1" t="s">
        <v>69</v>
      </c>
      <c r="AF23" s="1">
        <v>1</v>
      </c>
      <c r="AG23" s="1" t="s">
        <v>70</v>
      </c>
      <c r="AH23" s="2" t="s">
        <v>71</v>
      </c>
      <c r="AI23" s="1" t="s">
        <v>72</v>
      </c>
      <c r="AJ23" s="2" t="s">
        <v>73</v>
      </c>
      <c r="AK23" s="5" t="s">
        <v>74</v>
      </c>
      <c r="AL23" s="1"/>
      <c r="AP23" s="1">
        <f t="shared" ca="1" si="1"/>
        <v>115</v>
      </c>
      <c r="AQ23" s="7">
        <v>0.25</v>
      </c>
      <c r="AR23" s="1">
        <f t="shared" ca="1" si="0"/>
        <v>52</v>
      </c>
      <c r="AS23" s="7"/>
      <c r="AT23" s="2" t="s">
        <v>85</v>
      </c>
      <c r="AU23" s="5" t="s">
        <v>86</v>
      </c>
      <c r="AW23" s="2" t="s">
        <v>75</v>
      </c>
      <c r="AX23" s="2" t="s">
        <v>76</v>
      </c>
      <c r="AY23" s="2" t="s">
        <v>77</v>
      </c>
      <c r="AZ23" s="2" t="s">
        <v>78</v>
      </c>
      <c r="BC23" s="1"/>
      <c r="BD23" s="2" t="s">
        <v>79</v>
      </c>
      <c r="BE23" s="2" t="s">
        <v>80</v>
      </c>
      <c r="BG23" s="1"/>
      <c r="BH23" s="2" t="s">
        <v>81</v>
      </c>
      <c r="BI23" s="1"/>
      <c r="BJ23" s="1"/>
      <c r="BM23" s="2" t="s">
        <v>82</v>
      </c>
    </row>
    <row r="24" spans="4:65" s="6" customFormat="1" ht="48" customHeight="1" x14ac:dyDescent="0.25">
      <c r="D24" s="1" t="s">
        <v>64</v>
      </c>
      <c r="E24" s="1"/>
      <c r="F24" s="2" t="s">
        <v>65</v>
      </c>
      <c r="G24" s="2" t="s">
        <v>66</v>
      </c>
      <c r="H24" s="1"/>
      <c r="I24" s="3"/>
      <c r="J24" s="4" t="s">
        <v>67</v>
      </c>
      <c r="K24" s="1"/>
      <c r="L24" s="1"/>
      <c r="M24" s="1"/>
      <c r="N24" s="1"/>
      <c r="O24" s="1"/>
      <c r="P24" s="1"/>
      <c r="Q24" s="5" t="s">
        <v>68</v>
      </c>
      <c r="R24" s="1"/>
      <c r="S24" s="5" t="s">
        <v>87</v>
      </c>
      <c r="T24" s="1"/>
      <c r="U24" s="1"/>
      <c r="V24" s="2" t="s">
        <v>83</v>
      </c>
      <c r="W24" s="1"/>
      <c r="X24" s="1"/>
      <c r="Y24" s="1"/>
      <c r="Z24" s="1"/>
      <c r="AA24" s="1"/>
      <c r="AB24" s="1"/>
      <c r="AC24" s="1"/>
      <c r="AD24" s="3" t="s">
        <v>84</v>
      </c>
      <c r="AE24" s="1" t="s">
        <v>69</v>
      </c>
      <c r="AF24" s="1">
        <v>1</v>
      </c>
      <c r="AG24" s="1" t="s">
        <v>70</v>
      </c>
      <c r="AH24" s="2" t="s">
        <v>71</v>
      </c>
      <c r="AI24" s="1" t="s">
        <v>72</v>
      </c>
      <c r="AJ24" s="2" t="s">
        <v>73</v>
      </c>
      <c r="AK24" s="5" t="s">
        <v>74</v>
      </c>
      <c r="AL24" s="1"/>
      <c r="AP24" s="1">
        <f t="shared" ca="1" si="1"/>
        <v>112</v>
      </c>
      <c r="AQ24" s="7">
        <v>0.25</v>
      </c>
      <c r="AR24" s="1">
        <f t="shared" ca="1" si="0"/>
        <v>99</v>
      </c>
      <c r="AS24" s="7"/>
      <c r="AT24" s="2" t="s">
        <v>85</v>
      </c>
      <c r="AU24" s="5" t="s">
        <v>86</v>
      </c>
      <c r="AW24" s="2" t="s">
        <v>75</v>
      </c>
      <c r="AX24" s="2" t="s">
        <v>76</v>
      </c>
      <c r="AY24" s="2" t="s">
        <v>77</v>
      </c>
      <c r="AZ24" s="2" t="s">
        <v>78</v>
      </c>
      <c r="BC24" s="1"/>
      <c r="BD24" s="2" t="s">
        <v>79</v>
      </c>
      <c r="BE24" s="2" t="s">
        <v>80</v>
      </c>
      <c r="BG24" s="1"/>
      <c r="BH24" s="2" t="s">
        <v>81</v>
      </c>
      <c r="BI24" s="1"/>
      <c r="BJ24" s="1"/>
      <c r="BM24" s="2" t="s">
        <v>82</v>
      </c>
    </row>
    <row r="25" spans="4:65" s="6" customFormat="1" ht="48" customHeight="1" x14ac:dyDescent="0.25">
      <c r="D25" s="1" t="s">
        <v>64</v>
      </c>
      <c r="E25" s="1"/>
      <c r="F25" s="2" t="s">
        <v>65</v>
      </c>
      <c r="G25" s="2" t="s">
        <v>66</v>
      </c>
      <c r="H25" s="1"/>
      <c r="I25" s="3"/>
      <c r="J25" s="4" t="s">
        <v>67</v>
      </c>
      <c r="K25" s="1"/>
      <c r="L25" s="1"/>
      <c r="M25" s="1"/>
      <c r="N25" s="1"/>
      <c r="O25" s="1"/>
      <c r="P25" s="1"/>
      <c r="Q25" s="5" t="s">
        <v>68</v>
      </c>
      <c r="R25" s="1"/>
      <c r="S25" s="5" t="s">
        <v>87</v>
      </c>
      <c r="T25" s="1"/>
      <c r="U25" s="1"/>
      <c r="V25" s="2" t="s">
        <v>83</v>
      </c>
      <c r="W25" s="1"/>
      <c r="X25" s="1"/>
      <c r="Y25" s="1"/>
      <c r="Z25" s="1"/>
      <c r="AA25" s="1"/>
      <c r="AB25" s="1"/>
      <c r="AC25" s="1"/>
      <c r="AD25" s="3" t="s">
        <v>84</v>
      </c>
      <c r="AE25" s="1" t="s">
        <v>69</v>
      </c>
      <c r="AF25" s="1">
        <v>1</v>
      </c>
      <c r="AG25" s="1" t="s">
        <v>70</v>
      </c>
      <c r="AH25" s="2" t="s">
        <v>71</v>
      </c>
      <c r="AI25" s="1" t="s">
        <v>72</v>
      </c>
      <c r="AJ25" s="2" t="s">
        <v>73</v>
      </c>
      <c r="AK25" s="5" t="s">
        <v>74</v>
      </c>
      <c r="AL25" s="1"/>
      <c r="AP25" s="1">
        <f t="shared" ca="1" si="1"/>
        <v>119</v>
      </c>
      <c r="AQ25" s="7">
        <v>0.25</v>
      </c>
      <c r="AR25" s="1">
        <f t="shared" ca="1" si="0"/>
        <v>38</v>
      </c>
      <c r="AS25" s="7"/>
      <c r="AT25" s="2" t="s">
        <v>85</v>
      </c>
      <c r="AU25" s="5" t="s">
        <v>86</v>
      </c>
      <c r="AW25" s="2" t="s">
        <v>75</v>
      </c>
      <c r="AX25" s="2" t="s">
        <v>76</v>
      </c>
      <c r="AY25" s="2" t="s">
        <v>77</v>
      </c>
      <c r="AZ25" s="2" t="s">
        <v>78</v>
      </c>
      <c r="BC25" s="1"/>
      <c r="BD25" s="2" t="s">
        <v>79</v>
      </c>
      <c r="BE25" s="2" t="s">
        <v>80</v>
      </c>
      <c r="BG25" s="1"/>
      <c r="BH25" s="2" t="s">
        <v>81</v>
      </c>
      <c r="BI25" s="1"/>
      <c r="BJ25" s="1"/>
      <c r="BM25" s="2" t="s">
        <v>82</v>
      </c>
    </row>
    <row r="26" spans="4:65" s="6" customFormat="1" ht="48" customHeight="1" x14ac:dyDescent="0.25">
      <c r="D26" s="1" t="s">
        <v>64</v>
      </c>
      <c r="E26" s="1"/>
      <c r="F26" s="2" t="s">
        <v>65</v>
      </c>
      <c r="G26" s="2" t="s">
        <v>66</v>
      </c>
      <c r="H26" s="1"/>
      <c r="I26" s="3"/>
      <c r="J26" s="4" t="s">
        <v>67</v>
      </c>
      <c r="K26" s="1"/>
      <c r="L26" s="1"/>
      <c r="M26" s="1"/>
      <c r="N26" s="1"/>
      <c r="O26" s="1"/>
      <c r="P26" s="1"/>
      <c r="Q26" s="5" t="s">
        <v>68</v>
      </c>
      <c r="R26" s="1"/>
      <c r="S26" s="5" t="s">
        <v>87</v>
      </c>
      <c r="T26" s="1"/>
      <c r="U26" s="1"/>
      <c r="V26" s="2" t="s">
        <v>83</v>
      </c>
      <c r="W26" s="1"/>
      <c r="X26" s="1"/>
      <c r="Y26" s="1"/>
      <c r="Z26" s="1"/>
      <c r="AA26" s="1"/>
      <c r="AB26" s="1"/>
      <c r="AC26" s="1"/>
      <c r="AD26" s="3" t="s">
        <v>84</v>
      </c>
      <c r="AE26" s="1" t="s">
        <v>69</v>
      </c>
      <c r="AF26" s="1">
        <v>1</v>
      </c>
      <c r="AG26" s="1" t="s">
        <v>70</v>
      </c>
      <c r="AH26" s="2" t="s">
        <v>71</v>
      </c>
      <c r="AI26" s="1" t="s">
        <v>72</v>
      </c>
      <c r="AJ26" s="2" t="s">
        <v>73</v>
      </c>
      <c r="AK26" s="5" t="s">
        <v>74</v>
      </c>
      <c r="AL26" s="1"/>
      <c r="AP26" s="1">
        <f t="shared" ca="1" si="1"/>
        <v>71</v>
      </c>
      <c r="AQ26" s="7">
        <v>0.25</v>
      </c>
      <c r="AR26" s="1">
        <f t="shared" ca="1" si="0"/>
        <v>59</v>
      </c>
      <c r="AS26" s="7"/>
      <c r="AT26" s="2" t="s">
        <v>85</v>
      </c>
      <c r="AU26" s="5" t="s">
        <v>86</v>
      </c>
      <c r="AW26" s="2" t="s">
        <v>75</v>
      </c>
      <c r="AX26" s="2" t="s">
        <v>76</v>
      </c>
      <c r="AY26" s="2" t="s">
        <v>77</v>
      </c>
      <c r="AZ26" s="2" t="s">
        <v>78</v>
      </c>
      <c r="BC26" s="1"/>
      <c r="BD26" s="2" t="s">
        <v>79</v>
      </c>
      <c r="BE26" s="2" t="s">
        <v>80</v>
      </c>
      <c r="BG26" s="1"/>
      <c r="BH26" s="2" t="s">
        <v>81</v>
      </c>
      <c r="BI26" s="1"/>
      <c r="BJ26" s="1"/>
      <c r="BM26" s="2" t="s">
        <v>82</v>
      </c>
    </row>
    <row r="27" spans="4:65" s="6" customFormat="1" ht="48" customHeight="1" x14ac:dyDescent="0.25">
      <c r="D27" s="1" t="s">
        <v>64</v>
      </c>
      <c r="E27" s="1"/>
      <c r="F27" s="2" t="s">
        <v>65</v>
      </c>
      <c r="G27" s="2" t="s">
        <v>66</v>
      </c>
      <c r="H27" s="1"/>
      <c r="I27" s="3"/>
      <c r="J27" s="4" t="s">
        <v>67</v>
      </c>
      <c r="K27" s="1"/>
      <c r="L27" s="1"/>
      <c r="M27" s="1"/>
      <c r="N27" s="1"/>
      <c r="O27" s="1"/>
      <c r="P27" s="1"/>
      <c r="Q27" s="5" t="s">
        <v>68</v>
      </c>
      <c r="R27" s="1"/>
      <c r="S27" s="5" t="s">
        <v>87</v>
      </c>
      <c r="T27" s="1"/>
      <c r="U27" s="1"/>
      <c r="V27" s="2" t="s">
        <v>83</v>
      </c>
      <c r="W27" s="1"/>
      <c r="X27" s="1"/>
      <c r="Y27" s="1"/>
      <c r="Z27" s="1"/>
      <c r="AA27" s="1"/>
      <c r="AB27" s="1"/>
      <c r="AC27" s="1"/>
      <c r="AD27" s="3" t="s">
        <v>84</v>
      </c>
      <c r="AE27" s="1" t="s">
        <v>69</v>
      </c>
      <c r="AF27" s="1">
        <v>1</v>
      </c>
      <c r="AG27" s="1" t="s">
        <v>70</v>
      </c>
      <c r="AH27" s="2" t="s">
        <v>71</v>
      </c>
      <c r="AI27" s="1" t="s">
        <v>72</v>
      </c>
      <c r="AJ27" s="2" t="s">
        <v>73</v>
      </c>
      <c r="AK27" s="5" t="s">
        <v>74</v>
      </c>
      <c r="AL27" s="1"/>
      <c r="AP27" s="1">
        <f t="shared" ca="1" si="1"/>
        <v>107</v>
      </c>
      <c r="AQ27" s="7">
        <v>0.25</v>
      </c>
      <c r="AR27" s="1">
        <f t="shared" ca="1" si="0"/>
        <v>68</v>
      </c>
      <c r="AS27" s="9"/>
      <c r="AT27" s="2" t="s">
        <v>85</v>
      </c>
      <c r="AU27" s="5" t="s">
        <v>86</v>
      </c>
      <c r="AW27" s="2" t="s">
        <v>75</v>
      </c>
      <c r="AX27" s="2" t="s">
        <v>76</v>
      </c>
      <c r="AY27" s="2" t="s">
        <v>77</v>
      </c>
      <c r="AZ27" s="2" t="s">
        <v>78</v>
      </c>
      <c r="BC27" s="1"/>
      <c r="BD27" s="2" t="s">
        <v>79</v>
      </c>
      <c r="BE27" s="2" t="s">
        <v>80</v>
      </c>
      <c r="BG27" s="1"/>
      <c r="BH27" s="2" t="s">
        <v>81</v>
      </c>
      <c r="BI27" s="1"/>
      <c r="BJ27" s="1"/>
      <c r="BM27" s="2" t="s">
        <v>82</v>
      </c>
    </row>
    <row r="28" spans="4:65" s="6" customFormat="1" ht="48" customHeight="1" x14ac:dyDescent="0.25">
      <c r="D28" s="1" t="s">
        <v>64</v>
      </c>
      <c r="E28" s="1"/>
      <c r="F28" s="2" t="s">
        <v>65</v>
      </c>
      <c r="G28" s="2" t="s">
        <v>66</v>
      </c>
      <c r="H28" s="1"/>
      <c r="I28" s="3"/>
      <c r="J28" s="4" t="s">
        <v>67</v>
      </c>
      <c r="K28" s="1"/>
      <c r="L28" s="1"/>
      <c r="M28" s="1"/>
      <c r="N28" s="1"/>
      <c r="O28" s="1"/>
      <c r="P28" s="1"/>
      <c r="Q28" s="5" t="s">
        <v>68</v>
      </c>
      <c r="R28" s="1"/>
      <c r="S28" s="5" t="s">
        <v>87</v>
      </c>
      <c r="T28" s="1"/>
      <c r="U28" s="1"/>
      <c r="V28" s="2" t="s">
        <v>83</v>
      </c>
      <c r="W28" s="1"/>
      <c r="X28" s="1"/>
      <c r="Y28" s="1"/>
      <c r="Z28" s="1"/>
      <c r="AA28" s="1"/>
      <c r="AB28" s="1"/>
      <c r="AC28" s="1"/>
      <c r="AD28" s="3" t="s">
        <v>84</v>
      </c>
      <c r="AE28" s="1" t="s">
        <v>69</v>
      </c>
      <c r="AF28" s="1">
        <v>1</v>
      </c>
      <c r="AG28" s="1" t="s">
        <v>70</v>
      </c>
      <c r="AH28" s="2" t="s">
        <v>71</v>
      </c>
      <c r="AI28" s="1" t="s">
        <v>72</v>
      </c>
      <c r="AJ28" s="2" t="s">
        <v>73</v>
      </c>
      <c r="AK28" s="5" t="s">
        <v>74</v>
      </c>
      <c r="AL28" s="1"/>
      <c r="AP28" s="1">
        <f t="shared" ca="1" si="1"/>
        <v>62</v>
      </c>
      <c r="AQ28" s="7">
        <v>0.25</v>
      </c>
      <c r="AR28" s="1">
        <f t="shared" ca="1" si="0"/>
        <v>106</v>
      </c>
      <c r="AS28" s="7"/>
      <c r="AT28" s="2" t="s">
        <v>85</v>
      </c>
      <c r="AU28" s="5" t="s">
        <v>86</v>
      </c>
      <c r="AW28" s="2" t="s">
        <v>75</v>
      </c>
      <c r="AX28" s="2" t="s">
        <v>76</v>
      </c>
      <c r="AY28" s="2" t="s">
        <v>77</v>
      </c>
      <c r="AZ28" s="2" t="s">
        <v>78</v>
      </c>
      <c r="BC28" s="1"/>
      <c r="BD28" s="2" t="s">
        <v>79</v>
      </c>
      <c r="BE28" s="2" t="s">
        <v>80</v>
      </c>
      <c r="BG28" s="1"/>
      <c r="BH28" s="2" t="s">
        <v>81</v>
      </c>
      <c r="BI28" s="1"/>
      <c r="BJ28" s="1"/>
      <c r="BM28" s="2" t="s">
        <v>82</v>
      </c>
    </row>
    <row r="29" spans="4:65" s="6" customFormat="1" ht="48" customHeight="1" x14ac:dyDescent="0.25">
      <c r="D29" s="1" t="s">
        <v>64</v>
      </c>
      <c r="E29" s="1"/>
      <c r="F29" s="2" t="s">
        <v>65</v>
      </c>
      <c r="G29" s="2" t="s">
        <v>66</v>
      </c>
      <c r="H29" s="1"/>
      <c r="I29" s="3"/>
      <c r="J29" s="4" t="s">
        <v>67</v>
      </c>
      <c r="K29" s="1"/>
      <c r="L29" s="1"/>
      <c r="M29" s="1"/>
      <c r="N29" s="1"/>
      <c r="O29" s="1"/>
      <c r="P29" s="1"/>
      <c r="Q29" s="5" t="s">
        <v>68</v>
      </c>
      <c r="R29" s="1"/>
      <c r="S29" s="5" t="s">
        <v>87</v>
      </c>
      <c r="T29" s="1"/>
      <c r="U29" s="1"/>
      <c r="V29" s="2" t="s">
        <v>83</v>
      </c>
      <c r="W29" s="1"/>
      <c r="X29" s="1"/>
      <c r="Y29" s="1"/>
      <c r="Z29" s="1"/>
      <c r="AA29" s="1"/>
      <c r="AB29" s="1"/>
      <c r="AC29" s="1"/>
      <c r="AD29" s="3" t="s">
        <v>84</v>
      </c>
      <c r="AE29" s="1" t="s">
        <v>69</v>
      </c>
      <c r="AF29" s="1">
        <v>1</v>
      </c>
      <c r="AG29" s="1" t="s">
        <v>70</v>
      </c>
      <c r="AH29" s="2" t="s">
        <v>71</v>
      </c>
      <c r="AI29" s="1" t="s">
        <v>72</v>
      </c>
      <c r="AJ29" s="2" t="s">
        <v>73</v>
      </c>
      <c r="AK29" s="5" t="s">
        <v>74</v>
      </c>
      <c r="AL29" s="1"/>
      <c r="AP29" s="1">
        <f t="shared" ca="1" si="1"/>
        <v>61</v>
      </c>
      <c r="AQ29" s="7">
        <v>0.25</v>
      </c>
      <c r="AR29" s="1">
        <f t="shared" ca="1" si="0"/>
        <v>106</v>
      </c>
      <c r="AS29" s="7"/>
      <c r="AT29" s="2" t="s">
        <v>85</v>
      </c>
      <c r="AU29" s="5" t="s">
        <v>86</v>
      </c>
      <c r="AW29" s="2" t="s">
        <v>75</v>
      </c>
      <c r="AX29" s="2" t="s">
        <v>76</v>
      </c>
      <c r="AY29" s="2" t="s">
        <v>77</v>
      </c>
      <c r="AZ29" s="2" t="s">
        <v>78</v>
      </c>
      <c r="BC29" s="1"/>
      <c r="BD29" s="2" t="s">
        <v>79</v>
      </c>
      <c r="BE29" s="2" t="s">
        <v>80</v>
      </c>
      <c r="BG29" s="1"/>
      <c r="BH29" s="2" t="s">
        <v>81</v>
      </c>
      <c r="BI29" s="1"/>
      <c r="BJ29" s="1"/>
      <c r="BM29" s="2" t="s">
        <v>82</v>
      </c>
    </row>
    <row r="30" spans="4:65" s="6" customFormat="1" ht="48" customHeight="1" x14ac:dyDescent="0.25">
      <c r="D30" s="1" t="s">
        <v>64</v>
      </c>
      <c r="E30" s="1"/>
      <c r="F30" s="2" t="s">
        <v>65</v>
      </c>
      <c r="G30" s="2" t="s">
        <v>66</v>
      </c>
      <c r="H30" s="1"/>
      <c r="I30" s="3"/>
      <c r="J30" s="4" t="s">
        <v>67</v>
      </c>
      <c r="K30" s="1"/>
      <c r="L30" s="1"/>
      <c r="M30" s="1"/>
      <c r="N30" s="1"/>
      <c r="O30" s="1"/>
      <c r="P30" s="1"/>
      <c r="Q30" s="5" t="s">
        <v>68</v>
      </c>
      <c r="R30" s="1"/>
      <c r="S30" s="5" t="s">
        <v>87</v>
      </c>
      <c r="T30" s="1"/>
      <c r="U30" s="1"/>
      <c r="V30" s="2" t="s">
        <v>83</v>
      </c>
      <c r="W30" s="1"/>
      <c r="X30" s="1"/>
      <c r="Y30" s="1"/>
      <c r="Z30" s="1"/>
      <c r="AA30" s="1"/>
      <c r="AB30" s="1"/>
      <c r="AC30" s="1"/>
      <c r="AD30" s="3" t="s">
        <v>84</v>
      </c>
      <c r="AE30" s="1" t="s">
        <v>69</v>
      </c>
      <c r="AF30" s="1">
        <v>1</v>
      </c>
      <c r="AG30" s="1" t="s">
        <v>70</v>
      </c>
      <c r="AH30" s="2" t="s">
        <v>71</v>
      </c>
      <c r="AI30" s="1" t="s">
        <v>72</v>
      </c>
      <c r="AJ30" s="2" t="s">
        <v>73</v>
      </c>
      <c r="AK30" s="5" t="s">
        <v>74</v>
      </c>
      <c r="AL30" s="1"/>
      <c r="AP30" s="1">
        <f t="shared" ca="1" si="1"/>
        <v>93</v>
      </c>
      <c r="AQ30" s="7">
        <v>0.25</v>
      </c>
      <c r="AR30" s="1">
        <f t="shared" ca="1" si="0"/>
        <v>48</v>
      </c>
      <c r="AS30" s="7"/>
      <c r="AT30" s="2" t="s">
        <v>85</v>
      </c>
      <c r="AU30" s="5" t="s">
        <v>86</v>
      </c>
      <c r="AW30" s="2" t="s">
        <v>75</v>
      </c>
      <c r="AX30" s="2" t="s">
        <v>76</v>
      </c>
      <c r="AY30" s="2" t="s">
        <v>77</v>
      </c>
      <c r="AZ30" s="2" t="s">
        <v>78</v>
      </c>
      <c r="BC30" s="1"/>
      <c r="BD30" s="2" t="s">
        <v>79</v>
      </c>
      <c r="BE30" s="2" t="s">
        <v>80</v>
      </c>
      <c r="BG30" s="1"/>
      <c r="BH30" s="2" t="s">
        <v>81</v>
      </c>
      <c r="BI30" s="1"/>
      <c r="BJ30" s="1"/>
      <c r="BM30" s="2" t="s">
        <v>82</v>
      </c>
    </row>
    <row r="31" spans="4:65" s="6" customFormat="1" ht="48" customHeight="1" x14ac:dyDescent="0.25">
      <c r="D31" s="1" t="s">
        <v>64</v>
      </c>
      <c r="E31" s="1"/>
      <c r="F31" s="2" t="s">
        <v>65</v>
      </c>
      <c r="G31" s="2" t="s">
        <v>66</v>
      </c>
      <c r="H31" s="1"/>
      <c r="I31" s="3"/>
      <c r="J31" s="4" t="s">
        <v>67</v>
      </c>
      <c r="K31" s="1"/>
      <c r="L31" s="1"/>
      <c r="M31" s="1"/>
      <c r="N31" s="1"/>
      <c r="O31" s="1"/>
      <c r="P31" s="1"/>
      <c r="Q31" s="5" t="s">
        <v>68</v>
      </c>
      <c r="R31" s="1"/>
      <c r="S31" s="5" t="s">
        <v>87</v>
      </c>
      <c r="T31" s="1"/>
      <c r="U31" s="1"/>
      <c r="V31" s="2" t="s">
        <v>83</v>
      </c>
      <c r="W31" s="1"/>
      <c r="X31" s="1"/>
      <c r="Y31" s="1"/>
      <c r="Z31" s="1"/>
      <c r="AA31" s="1"/>
      <c r="AB31" s="1"/>
      <c r="AC31" s="1"/>
      <c r="AD31" s="3" t="s">
        <v>84</v>
      </c>
      <c r="AE31" s="1" t="s">
        <v>69</v>
      </c>
      <c r="AF31" s="1">
        <v>1</v>
      </c>
      <c r="AG31" s="1" t="s">
        <v>70</v>
      </c>
      <c r="AH31" s="2" t="s">
        <v>71</v>
      </c>
      <c r="AI31" s="1" t="s">
        <v>72</v>
      </c>
      <c r="AJ31" s="2" t="s">
        <v>73</v>
      </c>
      <c r="AK31" s="5" t="s">
        <v>74</v>
      </c>
      <c r="AL31" s="1"/>
      <c r="AP31" s="1">
        <f t="shared" ca="1" si="1"/>
        <v>129</v>
      </c>
      <c r="AQ31" s="7">
        <v>0.25</v>
      </c>
      <c r="AR31" s="1">
        <f t="shared" ca="1" si="0"/>
        <v>111</v>
      </c>
      <c r="AS31" s="7"/>
      <c r="AT31" s="2" t="s">
        <v>85</v>
      </c>
      <c r="AU31" s="5" t="s">
        <v>86</v>
      </c>
      <c r="AW31" s="2" t="s">
        <v>75</v>
      </c>
      <c r="AX31" s="2" t="s">
        <v>76</v>
      </c>
      <c r="AY31" s="2" t="s">
        <v>77</v>
      </c>
      <c r="AZ31" s="2" t="s">
        <v>78</v>
      </c>
      <c r="BC31" s="1"/>
      <c r="BD31" s="2" t="s">
        <v>79</v>
      </c>
      <c r="BE31" s="2" t="s">
        <v>80</v>
      </c>
      <c r="BG31" s="1"/>
      <c r="BH31" s="2" t="s">
        <v>81</v>
      </c>
      <c r="BI31" s="1"/>
      <c r="BJ31" s="1"/>
      <c r="BM31" s="2" t="s">
        <v>82</v>
      </c>
    </row>
    <row r="32" spans="4:65" s="6" customFormat="1" ht="48" customHeight="1" x14ac:dyDescent="0.25">
      <c r="D32" s="1" t="s">
        <v>64</v>
      </c>
      <c r="E32" s="1"/>
      <c r="F32" s="2" t="s">
        <v>65</v>
      </c>
      <c r="G32" s="2" t="s">
        <v>66</v>
      </c>
      <c r="H32" s="1"/>
      <c r="I32" s="3"/>
      <c r="J32" s="4" t="s">
        <v>67</v>
      </c>
      <c r="K32" s="1"/>
      <c r="L32" s="1"/>
      <c r="M32" s="1"/>
      <c r="N32" s="1"/>
      <c r="O32" s="1"/>
      <c r="P32" s="1"/>
      <c r="Q32" s="5" t="s">
        <v>68</v>
      </c>
      <c r="R32" s="1"/>
      <c r="S32" s="5" t="s">
        <v>87</v>
      </c>
      <c r="T32" s="1"/>
      <c r="U32" s="1"/>
      <c r="V32" s="2" t="s">
        <v>83</v>
      </c>
      <c r="W32" s="1"/>
      <c r="X32" s="1"/>
      <c r="Y32" s="1"/>
      <c r="Z32" s="1"/>
      <c r="AA32" s="1"/>
      <c r="AB32" s="1"/>
      <c r="AC32" s="1"/>
      <c r="AD32" s="3" t="s">
        <v>84</v>
      </c>
      <c r="AE32" s="1" t="s">
        <v>69</v>
      </c>
      <c r="AF32" s="1">
        <v>1</v>
      </c>
      <c r="AG32" s="1" t="s">
        <v>70</v>
      </c>
      <c r="AH32" s="2" t="s">
        <v>71</v>
      </c>
      <c r="AI32" s="1" t="s">
        <v>72</v>
      </c>
      <c r="AJ32" s="2" t="s">
        <v>73</v>
      </c>
      <c r="AK32" s="5" t="s">
        <v>74</v>
      </c>
      <c r="AL32" s="1"/>
      <c r="AP32" s="1">
        <f t="shared" ca="1" si="1"/>
        <v>84</v>
      </c>
      <c r="AQ32" s="7">
        <v>0.25</v>
      </c>
      <c r="AR32" s="1">
        <f t="shared" ca="1" si="0"/>
        <v>26</v>
      </c>
      <c r="AS32" s="9"/>
      <c r="AT32" s="2" t="s">
        <v>85</v>
      </c>
      <c r="AU32" s="5" t="s">
        <v>86</v>
      </c>
      <c r="AW32" s="2" t="s">
        <v>75</v>
      </c>
      <c r="AX32" s="2" t="s">
        <v>76</v>
      </c>
      <c r="AY32" s="2" t="s">
        <v>77</v>
      </c>
      <c r="AZ32" s="2" t="s">
        <v>78</v>
      </c>
      <c r="BC32" s="1"/>
      <c r="BD32" s="2" t="s">
        <v>79</v>
      </c>
      <c r="BE32" s="2" t="s">
        <v>80</v>
      </c>
      <c r="BG32" s="1"/>
      <c r="BH32" s="2" t="s">
        <v>81</v>
      </c>
      <c r="BI32" s="1"/>
      <c r="BJ32" s="1"/>
      <c r="BM32" s="2" t="s">
        <v>82</v>
      </c>
    </row>
    <row r="33" spans="4:65" s="6" customFormat="1" ht="48" customHeight="1" x14ac:dyDescent="0.25">
      <c r="D33" s="1" t="s">
        <v>64</v>
      </c>
      <c r="E33" s="1"/>
      <c r="F33" s="2" t="s">
        <v>65</v>
      </c>
      <c r="G33" s="2" t="s">
        <v>66</v>
      </c>
      <c r="H33" s="1"/>
      <c r="I33" s="3"/>
      <c r="J33" s="4" t="s">
        <v>67</v>
      </c>
      <c r="K33" s="1"/>
      <c r="L33" s="1"/>
      <c r="M33" s="1"/>
      <c r="N33" s="1"/>
      <c r="O33" s="1"/>
      <c r="P33" s="1"/>
      <c r="Q33" s="5" t="s">
        <v>68</v>
      </c>
      <c r="R33" s="1"/>
      <c r="S33" s="5" t="s">
        <v>87</v>
      </c>
      <c r="T33" s="1"/>
      <c r="U33" s="1"/>
      <c r="V33" s="2" t="s">
        <v>83</v>
      </c>
      <c r="W33" s="1"/>
      <c r="X33" s="1"/>
      <c r="Y33" s="1"/>
      <c r="Z33" s="1"/>
      <c r="AA33" s="1"/>
      <c r="AB33" s="1"/>
      <c r="AC33" s="1"/>
      <c r="AD33" s="3" t="s">
        <v>84</v>
      </c>
      <c r="AE33" s="1" t="s">
        <v>69</v>
      </c>
      <c r="AF33" s="1">
        <v>1</v>
      </c>
      <c r="AG33" s="1" t="s">
        <v>70</v>
      </c>
      <c r="AH33" s="2" t="s">
        <v>71</v>
      </c>
      <c r="AI33" s="1" t="s">
        <v>72</v>
      </c>
      <c r="AJ33" s="2" t="s">
        <v>73</v>
      </c>
      <c r="AK33" s="5" t="s">
        <v>74</v>
      </c>
      <c r="AL33" s="1"/>
      <c r="AP33" s="1">
        <f t="shared" ca="1" si="1"/>
        <v>125</v>
      </c>
      <c r="AQ33" s="7">
        <v>0.25</v>
      </c>
      <c r="AR33" s="1">
        <f t="shared" ca="1" si="0"/>
        <v>64</v>
      </c>
      <c r="AS33" s="7"/>
      <c r="AT33" s="2" t="s">
        <v>85</v>
      </c>
      <c r="AU33" s="5" t="s">
        <v>86</v>
      </c>
      <c r="AW33" s="2" t="s">
        <v>75</v>
      </c>
      <c r="AX33" s="2" t="s">
        <v>76</v>
      </c>
      <c r="AY33" s="2" t="s">
        <v>77</v>
      </c>
      <c r="AZ33" s="2" t="s">
        <v>78</v>
      </c>
      <c r="BC33" s="1"/>
      <c r="BD33" s="2" t="s">
        <v>79</v>
      </c>
      <c r="BE33" s="2" t="s">
        <v>80</v>
      </c>
      <c r="BG33" s="1"/>
      <c r="BH33" s="2" t="s">
        <v>81</v>
      </c>
      <c r="BI33" s="1"/>
      <c r="BJ33" s="1"/>
      <c r="BM33" s="2" t="s">
        <v>82</v>
      </c>
    </row>
    <row r="34" spans="4:65" s="6" customFormat="1" ht="48" customHeight="1" x14ac:dyDescent="0.25">
      <c r="D34" s="1" t="s">
        <v>64</v>
      </c>
      <c r="E34" s="1"/>
      <c r="F34" s="2" t="s">
        <v>65</v>
      </c>
      <c r="G34" s="2" t="s">
        <v>66</v>
      </c>
      <c r="H34" s="1"/>
      <c r="I34" s="3"/>
      <c r="J34" s="4" t="s">
        <v>67</v>
      </c>
      <c r="K34" s="1"/>
      <c r="L34" s="1"/>
      <c r="M34" s="1"/>
      <c r="N34" s="1"/>
      <c r="O34" s="1"/>
      <c r="P34" s="1"/>
      <c r="Q34" s="5" t="s">
        <v>68</v>
      </c>
      <c r="R34" s="1"/>
      <c r="S34" s="5" t="s">
        <v>87</v>
      </c>
      <c r="T34" s="1"/>
      <c r="U34" s="1"/>
      <c r="V34" s="2" t="s">
        <v>83</v>
      </c>
      <c r="W34" s="1"/>
      <c r="X34" s="1"/>
      <c r="Y34" s="1"/>
      <c r="Z34" s="1"/>
      <c r="AA34" s="1"/>
      <c r="AB34" s="1"/>
      <c r="AC34" s="1"/>
      <c r="AD34" s="3" t="s">
        <v>84</v>
      </c>
      <c r="AE34" s="1" t="s">
        <v>69</v>
      </c>
      <c r="AF34" s="1">
        <v>1</v>
      </c>
      <c r="AG34" s="1" t="s">
        <v>70</v>
      </c>
      <c r="AH34" s="2" t="s">
        <v>71</v>
      </c>
      <c r="AI34" s="1" t="s">
        <v>72</v>
      </c>
      <c r="AJ34" s="2" t="s">
        <v>73</v>
      </c>
      <c r="AK34" s="5" t="s">
        <v>74</v>
      </c>
      <c r="AL34" s="1"/>
      <c r="AP34" s="1">
        <f t="shared" ca="1" si="1"/>
        <v>123</v>
      </c>
      <c r="AQ34" s="7">
        <v>0.25</v>
      </c>
      <c r="AR34" s="1">
        <f t="shared" ca="1" si="0"/>
        <v>116</v>
      </c>
      <c r="AS34" s="7"/>
      <c r="AT34" s="2" t="s">
        <v>85</v>
      </c>
      <c r="AU34" s="5" t="s">
        <v>86</v>
      </c>
      <c r="AW34" s="2" t="s">
        <v>75</v>
      </c>
      <c r="AX34" s="2" t="s">
        <v>76</v>
      </c>
      <c r="AY34" s="2" t="s">
        <v>77</v>
      </c>
      <c r="AZ34" s="2" t="s">
        <v>78</v>
      </c>
      <c r="BC34" s="1"/>
      <c r="BD34" s="2" t="s">
        <v>79</v>
      </c>
      <c r="BE34" s="2" t="s">
        <v>80</v>
      </c>
      <c r="BG34" s="1"/>
      <c r="BH34" s="2" t="s">
        <v>81</v>
      </c>
      <c r="BI34" s="1"/>
      <c r="BJ34" s="1"/>
      <c r="BM34" s="2" t="s">
        <v>82</v>
      </c>
    </row>
    <row r="35" spans="4:65" s="6" customFormat="1" ht="48" customHeight="1" x14ac:dyDescent="0.25">
      <c r="D35" s="1" t="s">
        <v>64</v>
      </c>
      <c r="E35" s="1"/>
      <c r="F35" s="2" t="s">
        <v>65</v>
      </c>
      <c r="G35" s="2" t="s">
        <v>66</v>
      </c>
      <c r="H35" s="1"/>
      <c r="I35" s="3"/>
      <c r="J35" s="4" t="s">
        <v>67</v>
      </c>
      <c r="K35" s="1"/>
      <c r="L35" s="1"/>
      <c r="M35" s="1"/>
      <c r="N35" s="1"/>
      <c r="O35" s="1"/>
      <c r="P35" s="1"/>
      <c r="Q35" s="5" t="s">
        <v>68</v>
      </c>
      <c r="R35" s="1"/>
      <c r="S35" s="5" t="s">
        <v>87</v>
      </c>
      <c r="T35" s="1"/>
      <c r="U35" s="1"/>
      <c r="V35" s="2" t="s">
        <v>83</v>
      </c>
      <c r="W35" s="1"/>
      <c r="X35" s="1"/>
      <c r="Y35" s="1"/>
      <c r="Z35" s="1"/>
      <c r="AA35" s="1"/>
      <c r="AB35" s="1"/>
      <c r="AC35" s="1"/>
      <c r="AD35" s="3" t="s">
        <v>84</v>
      </c>
      <c r="AE35" s="1" t="s">
        <v>69</v>
      </c>
      <c r="AF35" s="1">
        <v>1</v>
      </c>
      <c r="AG35" s="1" t="s">
        <v>70</v>
      </c>
      <c r="AH35" s="2" t="s">
        <v>71</v>
      </c>
      <c r="AI35" s="1" t="s">
        <v>72</v>
      </c>
      <c r="AJ35" s="2" t="s">
        <v>73</v>
      </c>
      <c r="AK35" s="5" t="s">
        <v>74</v>
      </c>
      <c r="AL35" s="1"/>
      <c r="AP35" s="1">
        <f t="shared" ca="1" si="1"/>
        <v>69</v>
      </c>
      <c r="AQ35" s="7">
        <v>0.25</v>
      </c>
      <c r="AR35" s="1">
        <f t="shared" ca="1" si="0"/>
        <v>34</v>
      </c>
      <c r="AS35" s="7"/>
      <c r="AT35" s="2" t="s">
        <v>85</v>
      </c>
      <c r="AU35" s="5" t="s">
        <v>86</v>
      </c>
      <c r="AW35" s="2" t="s">
        <v>75</v>
      </c>
      <c r="AX35" s="2" t="s">
        <v>76</v>
      </c>
      <c r="AY35" s="2" t="s">
        <v>77</v>
      </c>
      <c r="AZ35" s="2" t="s">
        <v>78</v>
      </c>
      <c r="BC35" s="1"/>
      <c r="BD35" s="2" t="s">
        <v>79</v>
      </c>
      <c r="BE35" s="2" t="s">
        <v>80</v>
      </c>
      <c r="BG35" s="1"/>
      <c r="BH35" s="2" t="s">
        <v>81</v>
      </c>
      <c r="BI35" s="1"/>
      <c r="BJ35" s="1"/>
      <c r="BM35" s="2" t="s">
        <v>82</v>
      </c>
    </row>
    <row r="36" spans="4:65" s="6" customFormat="1" ht="48" customHeight="1" x14ac:dyDescent="0.25">
      <c r="D36" s="1" t="s">
        <v>64</v>
      </c>
      <c r="E36" s="1"/>
      <c r="F36" s="2" t="s">
        <v>65</v>
      </c>
      <c r="G36" s="2" t="s">
        <v>66</v>
      </c>
      <c r="H36" s="1"/>
      <c r="I36" s="3"/>
      <c r="J36" s="4" t="s">
        <v>67</v>
      </c>
      <c r="K36" s="1"/>
      <c r="L36" s="1"/>
      <c r="M36" s="1"/>
      <c r="N36" s="1"/>
      <c r="O36" s="1"/>
      <c r="P36" s="1"/>
      <c r="Q36" s="5" t="s">
        <v>68</v>
      </c>
      <c r="R36" s="1"/>
      <c r="S36" s="5" t="s">
        <v>87</v>
      </c>
      <c r="T36" s="1"/>
      <c r="U36" s="1"/>
      <c r="V36" s="2" t="s">
        <v>83</v>
      </c>
      <c r="W36" s="1"/>
      <c r="X36" s="1"/>
      <c r="Y36" s="1"/>
      <c r="Z36" s="1"/>
      <c r="AA36" s="1"/>
      <c r="AB36" s="1"/>
      <c r="AC36" s="1"/>
      <c r="AD36" s="3" t="s">
        <v>84</v>
      </c>
      <c r="AE36" s="1" t="s">
        <v>69</v>
      </c>
      <c r="AF36" s="1">
        <v>1</v>
      </c>
      <c r="AG36" s="1" t="s">
        <v>70</v>
      </c>
      <c r="AH36" s="2" t="s">
        <v>71</v>
      </c>
      <c r="AI36" s="1" t="s">
        <v>72</v>
      </c>
      <c r="AJ36" s="2" t="s">
        <v>73</v>
      </c>
      <c r="AK36" s="5" t="s">
        <v>74</v>
      </c>
      <c r="AL36" s="1"/>
      <c r="AP36" s="1">
        <f t="shared" ca="1" si="1"/>
        <v>71</v>
      </c>
      <c r="AQ36" s="7">
        <v>0.25</v>
      </c>
      <c r="AR36" s="1">
        <f t="shared" ca="1" si="0"/>
        <v>113</v>
      </c>
      <c r="AS36" s="7"/>
      <c r="AT36" s="2" t="s">
        <v>85</v>
      </c>
      <c r="AU36" s="5" t="s">
        <v>86</v>
      </c>
      <c r="AW36" s="2" t="s">
        <v>75</v>
      </c>
      <c r="AX36" s="2" t="s">
        <v>76</v>
      </c>
      <c r="AY36" s="2" t="s">
        <v>77</v>
      </c>
      <c r="AZ36" s="2" t="s">
        <v>78</v>
      </c>
      <c r="BC36" s="1"/>
      <c r="BD36" s="2" t="s">
        <v>79</v>
      </c>
      <c r="BE36" s="2" t="s">
        <v>80</v>
      </c>
      <c r="BG36" s="1"/>
      <c r="BH36" s="2" t="s">
        <v>81</v>
      </c>
      <c r="BI36" s="1"/>
      <c r="BJ36" s="1"/>
      <c r="BM36" s="2" t="s">
        <v>82</v>
      </c>
    </row>
    <row r="37" spans="4:65" s="6" customFormat="1" ht="48" customHeight="1" x14ac:dyDescent="0.25">
      <c r="D37" s="1" t="s">
        <v>64</v>
      </c>
      <c r="E37" s="1"/>
      <c r="F37" s="2" t="s">
        <v>65</v>
      </c>
      <c r="G37" s="2" t="s">
        <v>66</v>
      </c>
      <c r="H37" s="1"/>
      <c r="I37" s="3"/>
      <c r="J37" s="4" t="s">
        <v>67</v>
      </c>
      <c r="K37" s="1"/>
      <c r="L37" s="1"/>
      <c r="M37" s="1"/>
      <c r="N37" s="1"/>
      <c r="O37" s="1"/>
      <c r="P37" s="1"/>
      <c r="Q37" s="5" t="s">
        <v>68</v>
      </c>
      <c r="R37" s="1"/>
      <c r="S37" s="5" t="s">
        <v>87</v>
      </c>
      <c r="T37" s="1"/>
      <c r="U37" s="1"/>
      <c r="V37" s="2" t="s">
        <v>83</v>
      </c>
      <c r="W37" s="1"/>
      <c r="X37" s="1"/>
      <c r="Y37" s="1"/>
      <c r="Z37" s="1"/>
      <c r="AA37" s="1"/>
      <c r="AB37" s="1"/>
      <c r="AC37" s="1"/>
      <c r="AD37" s="3" t="s">
        <v>84</v>
      </c>
      <c r="AE37" s="1" t="s">
        <v>69</v>
      </c>
      <c r="AF37" s="1">
        <v>1</v>
      </c>
      <c r="AG37" s="1" t="s">
        <v>70</v>
      </c>
      <c r="AH37" s="2" t="s">
        <v>71</v>
      </c>
      <c r="AI37" s="1" t="s">
        <v>72</v>
      </c>
      <c r="AJ37" s="2" t="s">
        <v>73</v>
      </c>
      <c r="AK37" s="5" t="s">
        <v>74</v>
      </c>
      <c r="AL37" s="1"/>
      <c r="AP37" s="1">
        <f t="shared" ca="1" si="1"/>
        <v>119</v>
      </c>
      <c r="AQ37" s="7">
        <v>0.25</v>
      </c>
      <c r="AR37" s="1">
        <f t="shared" ca="1" si="0"/>
        <v>80</v>
      </c>
      <c r="AS37" s="9"/>
      <c r="AT37" s="2" t="s">
        <v>85</v>
      </c>
      <c r="AU37" s="5" t="s">
        <v>86</v>
      </c>
      <c r="AW37" s="2" t="s">
        <v>75</v>
      </c>
      <c r="AX37" s="2" t="s">
        <v>76</v>
      </c>
      <c r="AY37" s="2" t="s">
        <v>77</v>
      </c>
      <c r="AZ37" s="2" t="s">
        <v>78</v>
      </c>
      <c r="BC37" s="1"/>
      <c r="BD37" s="2" t="s">
        <v>79</v>
      </c>
      <c r="BE37" s="2" t="s">
        <v>80</v>
      </c>
      <c r="BG37" s="1"/>
      <c r="BH37" s="2" t="s">
        <v>81</v>
      </c>
      <c r="BI37" s="1"/>
      <c r="BJ37" s="1"/>
      <c r="BM37" s="2" t="s">
        <v>82</v>
      </c>
    </row>
    <row r="38" spans="4:65" s="6" customFormat="1" ht="48" customHeight="1" x14ac:dyDescent="0.25">
      <c r="D38" s="1" t="s">
        <v>64</v>
      </c>
      <c r="E38" s="1"/>
      <c r="F38" s="2" t="s">
        <v>65</v>
      </c>
      <c r="G38" s="2" t="s">
        <v>66</v>
      </c>
      <c r="H38" s="1"/>
      <c r="I38" s="3"/>
      <c r="J38" s="4" t="s">
        <v>67</v>
      </c>
      <c r="K38" s="1"/>
      <c r="L38" s="1"/>
      <c r="M38" s="1"/>
      <c r="N38" s="1"/>
      <c r="O38" s="1"/>
      <c r="P38" s="1"/>
      <c r="Q38" s="5" t="s">
        <v>68</v>
      </c>
      <c r="R38" s="1"/>
      <c r="S38" s="5" t="s">
        <v>87</v>
      </c>
      <c r="T38" s="1"/>
      <c r="U38" s="1"/>
      <c r="V38" s="2" t="s">
        <v>83</v>
      </c>
      <c r="W38" s="1"/>
      <c r="X38" s="1"/>
      <c r="Y38" s="1"/>
      <c r="Z38" s="1"/>
      <c r="AA38" s="1"/>
      <c r="AB38" s="1"/>
      <c r="AC38" s="1"/>
      <c r="AD38" s="3" t="s">
        <v>84</v>
      </c>
      <c r="AE38" s="1" t="s">
        <v>69</v>
      </c>
      <c r="AF38" s="1">
        <v>1</v>
      </c>
      <c r="AG38" s="1" t="s">
        <v>70</v>
      </c>
      <c r="AH38" s="2" t="s">
        <v>71</v>
      </c>
      <c r="AI38" s="1" t="s">
        <v>72</v>
      </c>
      <c r="AJ38" s="2" t="s">
        <v>73</v>
      </c>
      <c r="AK38" s="5" t="s">
        <v>74</v>
      </c>
      <c r="AL38" s="1"/>
      <c r="AP38" s="1">
        <f t="shared" ca="1" si="1"/>
        <v>62</v>
      </c>
      <c r="AQ38" s="7">
        <v>0.25</v>
      </c>
      <c r="AR38" s="1">
        <f t="shared" ca="1" si="0"/>
        <v>95</v>
      </c>
      <c r="AS38" s="7"/>
      <c r="AT38" s="2" t="s">
        <v>85</v>
      </c>
      <c r="AU38" s="5" t="s">
        <v>86</v>
      </c>
      <c r="AW38" s="2" t="s">
        <v>75</v>
      </c>
      <c r="AX38" s="2" t="s">
        <v>76</v>
      </c>
      <c r="AY38" s="2" t="s">
        <v>77</v>
      </c>
      <c r="AZ38" s="2" t="s">
        <v>78</v>
      </c>
      <c r="BC38" s="1"/>
      <c r="BD38" s="2" t="s">
        <v>79</v>
      </c>
      <c r="BE38" s="2" t="s">
        <v>80</v>
      </c>
      <c r="BG38" s="1"/>
      <c r="BH38" s="2" t="s">
        <v>81</v>
      </c>
      <c r="BI38" s="1"/>
      <c r="BJ38" s="1"/>
      <c r="BM38" s="2" t="s">
        <v>82</v>
      </c>
    </row>
    <row r="39" spans="4:65" s="6" customFormat="1" ht="48" customHeight="1" x14ac:dyDescent="0.25">
      <c r="D39" s="1" t="s">
        <v>64</v>
      </c>
      <c r="E39" s="1"/>
      <c r="F39" s="2" t="s">
        <v>65</v>
      </c>
      <c r="G39" s="2" t="s">
        <v>66</v>
      </c>
      <c r="H39" s="1"/>
      <c r="I39" s="3"/>
      <c r="J39" s="4" t="s">
        <v>67</v>
      </c>
      <c r="K39" s="1"/>
      <c r="L39" s="1"/>
      <c r="M39" s="1"/>
      <c r="N39" s="1"/>
      <c r="O39" s="1"/>
      <c r="P39" s="1"/>
      <c r="Q39" s="5" t="s">
        <v>68</v>
      </c>
      <c r="R39" s="1"/>
      <c r="S39" s="5" t="s">
        <v>87</v>
      </c>
      <c r="T39" s="1"/>
      <c r="U39" s="1"/>
      <c r="V39" s="2" t="s">
        <v>83</v>
      </c>
      <c r="W39" s="1"/>
      <c r="X39" s="1"/>
      <c r="Y39" s="1"/>
      <c r="Z39" s="1"/>
      <c r="AA39" s="1"/>
      <c r="AB39" s="1"/>
      <c r="AC39" s="1"/>
      <c r="AD39" s="3" t="s">
        <v>84</v>
      </c>
      <c r="AE39" s="1" t="s">
        <v>69</v>
      </c>
      <c r="AF39" s="1">
        <v>1</v>
      </c>
      <c r="AG39" s="1" t="s">
        <v>70</v>
      </c>
      <c r="AH39" s="2" t="s">
        <v>71</v>
      </c>
      <c r="AI39" s="1" t="s">
        <v>72</v>
      </c>
      <c r="AJ39" s="2" t="s">
        <v>73</v>
      </c>
      <c r="AK39" s="5" t="s">
        <v>74</v>
      </c>
      <c r="AL39" s="1"/>
      <c r="AP39" s="1">
        <f t="shared" ca="1" si="1"/>
        <v>78</v>
      </c>
      <c r="AQ39" s="7">
        <v>0.25</v>
      </c>
      <c r="AR39" s="1">
        <f t="shared" ca="1" si="0"/>
        <v>89</v>
      </c>
      <c r="AS39" s="7"/>
      <c r="AT39" s="2" t="s">
        <v>85</v>
      </c>
      <c r="AU39" s="5" t="s">
        <v>86</v>
      </c>
      <c r="AW39" s="2" t="s">
        <v>75</v>
      </c>
      <c r="AX39" s="2" t="s">
        <v>76</v>
      </c>
      <c r="AY39" s="2" t="s">
        <v>77</v>
      </c>
      <c r="AZ39" s="2" t="s">
        <v>78</v>
      </c>
      <c r="BC39" s="1"/>
      <c r="BD39" s="2" t="s">
        <v>79</v>
      </c>
      <c r="BE39" s="2" t="s">
        <v>80</v>
      </c>
      <c r="BG39" s="1"/>
      <c r="BH39" s="2" t="s">
        <v>81</v>
      </c>
      <c r="BI39" s="1"/>
      <c r="BJ39" s="1"/>
      <c r="BM39" s="2" t="s">
        <v>82</v>
      </c>
    </row>
    <row r="40" spans="4:65" s="6" customFormat="1" ht="48" customHeight="1" x14ac:dyDescent="0.25">
      <c r="D40" s="1" t="s">
        <v>64</v>
      </c>
      <c r="E40" s="1"/>
      <c r="F40" s="2" t="s">
        <v>65</v>
      </c>
      <c r="G40" s="2" t="s">
        <v>66</v>
      </c>
      <c r="H40" s="1"/>
      <c r="I40" s="3"/>
      <c r="J40" s="4" t="s">
        <v>67</v>
      </c>
      <c r="K40" s="1"/>
      <c r="L40" s="1"/>
      <c r="M40" s="1"/>
      <c r="N40" s="1"/>
      <c r="O40" s="1"/>
      <c r="P40" s="1"/>
      <c r="Q40" s="5" t="s">
        <v>68</v>
      </c>
      <c r="R40" s="1"/>
      <c r="S40" s="5" t="s">
        <v>87</v>
      </c>
      <c r="T40" s="1"/>
      <c r="U40" s="1"/>
      <c r="V40" s="2" t="s">
        <v>83</v>
      </c>
      <c r="W40" s="1"/>
      <c r="X40" s="1"/>
      <c r="Y40" s="1"/>
      <c r="Z40" s="1"/>
      <c r="AA40" s="1"/>
      <c r="AB40" s="1"/>
      <c r="AC40" s="1"/>
      <c r="AD40" s="3" t="s">
        <v>84</v>
      </c>
      <c r="AE40" s="1" t="s">
        <v>69</v>
      </c>
      <c r="AF40" s="1">
        <v>1</v>
      </c>
      <c r="AG40" s="1" t="s">
        <v>70</v>
      </c>
      <c r="AH40" s="2" t="s">
        <v>71</v>
      </c>
      <c r="AI40" s="1" t="s">
        <v>72</v>
      </c>
      <c r="AJ40" s="2" t="s">
        <v>73</v>
      </c>
      <c r="AK40" s="5" t="s">
        <v>74</v>
      </c>
      <c r="AL40" s="1"/>
      <c r="AP40" s="1">
        <f t="shared" ca="1" si="1"/>
        <v>76</v>
      </c>
      <c r="AQ40" s="7">
        <v>0.25</v>
      </c>
      <c r="AR40" s="1">
        <f t="shared" ca="1" si="0"/>
        <v>44</v>
      </c>
      <c r="AS40" s="7"/>
      <c r="AT40" s="2" t="s">
        <v>85</v>
      </c>
      <c r="AU40" s="5" t="s">
        <v>86</v>
      </c>
      <c r="AW40" s="2" t="s">
        <v>75</v>
      </c>
      <c r="AX40" s="2" t="s">
        <v>76</v>
      </c>
      <c r="AY40" s="2" t="s">
        <v>77</v>
      </c>
      <c r="AZ40" s="2" t="s">
        <v>78</v>
      </c>
      <c r="BC40" s="1"/>
      <c r="BD40" s="2" t="s">
        <v>79</v>
      </c>
      <c r="BE40" s="2" t="s">
        <v>80</v>
      </c>
      <c r="BG40" s="1"/>
      <c r="BH40" s="2" t="s">
        <v>81</v>
      </c>
      <c r="BI40" s="1"/>
      <c r="BJ40" s="1"/>
      <c r="BM40" s="2" t="s">
        <v>82</v>
      </c>
    </row>
    <row r="41" spans="4:65" s="6" customFormat="1" ht="48" customHeight="1" x14ac:dyDescent="0.25">
      <c r="D41" s="1" t="s">
        <v>64</v>
      </c>
      <c r="E41" s="1"/>
      <c r="F41" s="2" t="s">
        <v>65</v>
      </c>
      <c r="G41" s="2" t="s">
        <v>66</v>
      </c>
      <c r="H41" s="1"/>
      <c r="I41" s="3"/>
      <c r="J41" s="4" t="s">
        <v>67</v>
      </c>
      <c r="K41" s="1"/>
      <c r="L41" s="1"/>
      <c r="M41" s="1"/>
      <c r="N41" s="1"/>
      <c r="O41" s="1"/>
      <c r="P41" s="1"/>
      <c r="Q41" s="5" t="s">
        <v>68</v>
      </c>
      <c r="R41" s="1"/>
      <c r="S41" s="5" t="s">
        <v>87</v>
      </c>
      <c r="T41" s="1"/>
      <c r="U41" s="1"/>
      <c r="V41" s="2" t="s">
        <v>83</v>
      </c>
      <c r="W41" s="1"/>
      <c r="X41" s="1"/>
      <c r="Y41" s="1"/>
      <c r="Z41" s="1"/>
      <c r="AA41" s="1"/>
      <c r="AB41" s="1"/>
      <c r="AC41" s="1"/>
      <c r="AD41" s="3" t="s">
        <v>84</v>
      </c>
      <c r="AE41" s="1" t="s">
        <v>69</v>
      </c>
      <c r="AF41" s="1">
        <v>1</v>
      </c>
      <c r="AG41" s="1" t="s">
        <v>70</v>
      </c>
      <c r="AH41" s="2" t="s">
        <v>71</v>
      </c>
      <c r="AI41" s="1" t="s">
        <v>72</v>
      </c>
      <c r="AJ41" s="2" t="s">
        <v>73</v>
      </c>
      <c r="AK41" s="5" t="s">
        <v>74</v>
      </c>
      <c r="AL41" s="1"/>
      <c r="AP41" s="1">
        <f t="shared" ca="1" si="1"/>
        <v>105</v>
      </c>
      <c r="AQ41" s="7">
        <v>0.25</v>
      </c>
      <c r="AR41" s="1">
        <f t="shared" ca="1" si="0"/>
        <v>90</v>
      </c>
      <c r="AS41" s="7"/>
      <c r="AT41" s="2" t="s">
        <v>85</v>
      </c>
      <c r="AU41" s="5" t="s">
        <v>86</v>
      </c>
      <c r="AW41" s="2" t="s">
        <v>75</v>
      </c>
      <c r="AX41" s="2" t="s">
        <v>76</v>
      </c>
      <c r="AY41" s="2" t="s">
        <v>77</v>
      </c>
      <c r="AZ41" s="2" t="s">
        <v>78</v>
      </c>
      <c r="BC41" s="1"/>
      <c r="BD41" s="2" t="s">
        <v>79</v>
      </c>
      <c r="BE41" s="2" t="s">
        <v>80</v>
      </c>
      <c r="BG41" s="1"/>
      <c r="BH41" s="2" t="s">
        <v>81</v>
      </c>
      <c r="BI41" s="1"/>
      <c r="BJ41" s="1"/>
      <c r="BM41" s="2" t="s">
        <v>82</v>
      </c>
    </row>
    <row r="42" spans="4:65" s="6" customFormat="1" ht="48" customHeight="1" x14ac:dyDescent="0.25">
      <c r="D42" s="1" t="s">
        <v>64</v>
      </c>
      <c r="E42" s="1"/>
      <c r="F42" s="2" t="s">
        <v>65</v>
      </c>
      <c r="G42" s="2" t="s">
        <v>66</v>
      </c>
      <c r="H42" s="1"/>
      <c r="I42" s="3"/>
      <c r="J42" s="4" t="s">
        <v>67</v>
      </c>
      <c r="K42" s="1"/>
      <c r="L42" s="1"/>
      <c r="M42" s="1"/>
      <c r="N42" s="1"/>
      <c r="O42" s="1"/>
      <c r="P42" s="1"/>
      <c r="Q42" s="5" t="s">
        <v>68</v>
      </c>
      <c r="R42" s="1"/>
      <c r="S42" s="5" t="s">
        <v>87</v>
      </c>
      <c r="T42" s="1"/>
      <c r="U42" s="1"/>
      <c r="V42" s="2" t="s">
        <v>83</v>
      </c>
      <c r="W42" s="1"/>
      <c r="X42" s="1"/>
      <c r="Y42" s="1"/>
      <c r="Z42" s="1"/>
      <c r="AA42" s="1"/>
      <c r="AB42" s="1"/>
      <c r="AC42" s="1"/>
      <c r="AD42" s="3" t="s">
        <v>84</v>
      </c>
      <c r="AE42" s="1" t="s">
        <v>69</v>
      </c>
      <c r="AF42" s="1">
        <v>1</v>
      </c>
      <c r="AG42" s="1" t="s">
        <v>70</v>
      </c>
      <c r="AH42" s="2" t="s">
        <v>71</v>
      </c>
      <c r="AI42" s="1" t="s">
        <v>72</v>
      </c>
      <c r="AJ42" s="2" t="s">
        <v>73</v>
      </c>
      <c r="AK42" s="5" t="s">
        <v>74</v>
      </c>
      <c r="AL42" s="1"/>
      <c r="AP42" s="1">
        <f t="shared" ca="1" si="1"/>
        <v>92</v>
      </c>
      <c r="AQ42" s="7">
        <v>0.25</v>
      </c>
      <c r="AR42" s="1">
        <f t="shared" ca="1" si="0"/>
        <v>96</v>
      </c>
      <c r="AS42" s="9"/>
      <c r="AT42" s="2" t="s">
        <v>85</v>
      </c>
      <c r="AU42" s="5" t="s">
        <v>86</v>
      </c>
      <c r="AW42" s="2" t="s">
        <v>75</v>
      </c>
      <c r="AX42" s="2" t="s">
        <v>76</v>
      </c>
      <c r="AY42" s="2" t="s">
        <v>77</v>
      </c>
      <c r="AZ42" s="2" t="s">
        <v>78</v>
      </c>
      <c r="BC42" s="1"/>
      <c r="BD42" s="2" t="s">
        <v>79</v>
      </c>
      <c r="BE42" s="2" t="s">
        <v>80</v>
      </c>
      <c r="BG42" s="1"/>
      <c r="BH42" s="2" t="s">
        <v>81</v>
      </c>
      <c r="BI42" s="1"/>
      <c r="BJ42" s="1"/>
      <c r="BM42" s="2" t="s">
        <v>82</v>
      </c>
    </row>
    <row r="43" spans="4:65" s="6" customFormat="1" ht="48" customHeight="1" x14ac:dyDescent="0.25">
      <c r="D43" s="1" t="s">
        <v>64</v>
      </c>
      <c r="E43" s="1"/>
      <c r="F43" s="2" t="s">
        <v>65</v>
      </c>
      <c r="G43" s="2" t="s">
        <v>66</v>
      </c>
      <c r="H43" s="1"/>
      <c r="I43" s="3"/>
      <c r="J43" s="4" t="s">
        <v>67</v>
      </c>
      <c r="K43" s="1"/>
      <c r="L43" s="1"/>
      <c r="M43" s="1"/>
      <c r="N43" s="1"/>
      <c r="O43" s="1"/>
      <c r="P43" s="1"/>
      <c r="Q43" s="5" t="s">
        <v>68</v>
      </c>
      <c r="R43" s="1"/>
      <c r="S43" s="5" t="s">
        <v>87</v>
      </c>
      <c r="T43" s="1"/>
      <c r="U43" s="1"/>
      <c r="V43" s="2" t="s">
        <v>83</v>
      </c>
      <c r="W43" s="1"/>
      <c r="X43" s="1"/>
      <c r="Y43" s="1"/>
      <c r="Z43" s="1"/>
      <c r="AA43" s="1"/>
      <c r="AB43" s="1"/>
      <c r="AC43" s="1"/>
      <c r="AD43" s="3" t="s">
        <v>84</v>
      </c>
      <c r="AE43" s="1" t="s">
        <v>69</v>
      </c>
      <c r="AF43" s="1">
        <v>1</v>
      </c>
      <c r="AG43" s="1" t="s">
        <v>70</v>
      </c>
      <c r="AH43" s="2" t="s">
        <v>71</v>
      </c>
      <c r="AI43" s="1" t="s">
        <v>72</v>
      </c>
      <c r="AJ43" s="2" t="s">
        <v>73</v>
      </c>
      <c r="AK43" s="5" t="s">
        <v>74</v>
      </c>
      <c r="AL43" s="1"/>
      <c r="AP43" s="1">
        <f t="shared" ca="1" si="1"/>
        <v>92</v>
      </c>
      <c r="AQ43" s="7">
        <v>0.25</v>
      </c>
      <c r="AR43" s="1">
        <f t="shared" ca="1" si="0"/>
        <v>58</v>
      </c>
      <c r="AS43" s="7"/>
      <c r="AT43" s="2" t="s">
        <v>85</v>
      </c>
      <c r="AU43" s="5" t="s">
        <v>86</v>
      </c>
      <c r="AW43" s="2" t="s">
        <v>75</v>
      </c>
      <c r="AX43" s="2" t="s">
        <v>76</v>
      </c>
      <c r="AY43" s="2" t="s">
        <v>77</v>
      </c>
      <c r="AZ43" s="2" t="s">
        <v>78</v>
      </c>
      <c r="BC43" s="1"/>
      <c r="BD43" s="2" t="s">
        <v>79</v>
      </c>
      <c r="BE43" s="2" t="s">
        <v>80</v>
      </c>
      <c r="BG43" s="1"/>
      <c r="BH43" s="2" t="s">
        <v>81</v>
      </c>
      <c r="BI43" s="1"/>
      <c r="BJ43" s="1"/>
      <c r="BM43" s="2" t="s">
        <v>82</v>
      </c>
    </row>
    <row r="44" spans="4:65" s="6" customFormat="1" ht="48" customHeight="1" x14ac:dyDescent="0.25">
      <c r="D44" s="1" t="s">
        <v>64</v>
      </c>
      <c r="E44" s="1"/>
      <c r="F44" s="2" t="s">
        <v>65</v>
      </c>
      <c r="G44" s="2" t="s">
        <v>66</v>
      </c>
      <c r="H44" s="1"/>
      <c r="I44" s="3"/>
      <c r="J44" s="4" t="s">
        <v>67</v>
      </c>
      <c r="K44" s="1"/>
      <c r="L44" s="1"/>
      <c r="M44" s="1"/>
      <c r="N44" s="1"/>
      <c r="O44" s="1"/>
      <c r="P44" s="1"/>
      <c r="Q44" s="5" t="s">
        <v>68</v>
      </c>
      <c r="R44" s="1"/>
      <c r="S44" s="5" t="s">
        <v>87</v>
      </c>
      <c r="T44" s="1"/>
      <c r="U44" s="1"/>
      <c r="V44" s="2" t="s">
        <v>83</v>
      </c>
      <c r="W44" s="1"/>
      <c r="X44" s="1"/>
      <c r="Y44" s="1"/>
      <c r="Z44" s="1"/>
      <c r="AA44" s="1"/>
      <c r="AB44" s="1"/>
      <c r="AC44" s="1"/>
      <c r="AD44" s="3" t="s">
        <v>84</v>
      </c>
      <c r="AE44" s="1" t="s">
        <v>69</v>
      </c>
      <c r="AF44" s="1">
        <v>1</v>
      </c>
      <c r="AG44" s="1" t="s">
        <v>70</v>
      </c>
      <c r="AH44" s="2" t="s">
        <v>71</v>
      </c>
      <c r="AI44" s="1" t="s">
        <v>72</v>
      </c>
      <c r="AJ44" s="2" t="s">
        <v>73</v>
      </c>
      <c r="AK44" s="5" t="s">
        <v>74</v>
      </c>
      <c r="AL44" s="1"/>
      <c r="AP44" s="1">
        <f t="shared" ca="1" si="1"/>
        <v>111</v>
      </c>
      <c r="AQ44" s="7">
        <v>0.25</v>
      </c>
      <c r="AR44" s="1">
        <f t="shared" ca="1" si="0"/>
        <v>36</v>
      </c>
      <c r="AS44" s="7"/>
      <c r="AT44" s="2" t="s">
        <v>85</v>
      </c>
      <c r="AU44" s="5" t="s">
        <v>86</v>
      </c>
      <c r="AW44" s="2" t="s">
        <v>75</v>
      </c>
      <c r="AX44" s="2" t="s">
        <v>76</v>
      </c>
      <c r="AY44" s="2" t="s">
        <v>77</v>
      </c>
      <c r="AZ44" s="2" t="s">
        <v>78</v>
      </c>
      <c r="BC44" s="1"/>
      <c r="BD44" s="2" t="s">
        <v>79</v>
      </c>
      <c r="BE44" s="2" t="s">
        <v>80</v>
      </c>
      <c r="BG44" s="1"/>
      <c r="BH44" s="2" t="s">
        <v>81</v>
      </c>
      <c r="BI44" s="1"/>
      <c r="BJ44" s="1"/>
      <c r="BM44" s="2" t="s">
        <v>82</v>
      </c>
    </row>
    <row r="45" spans="4:65" s="6" customFormat="1" ht="48" customHeight="1" x14ac:dyDescent="0.25">
      <c r="D45" s="1" t="s">
        <v>64</v>
      </c>
      <c r="E45" s="1"/>
      <c r="F45" s="2" t="s">
        <v>65</v>
      </c>
      <c r="G45" s="2" t="s">
        <v>66</v>
      </c>
      <c r="H45" s="1"/>
      <c r="I45" s="3"/>
      <c r="J45" s="4" t="s">
        <v>67</v>
      </c>
      <c r="K45" s="1"/>
      <c r="L45" s="1"/>
      <c r="M45" s="1"/>
      <c r="N45" s="1"/>
      <c r="O45" s="1"/>
      <c r="P45" s="1"/>
      <c r="Q45" s="5" t="s">
        <v>68</v>
      </c>
      <c r="R45" s="1"/>
      <c r="S45" s="5" t="s">
        <v>87</v>
      </c>
      <c r="T45" s="1"/>
      <c r="U45" s="1"/>
      <c r="V45" s="2" t="s">
        <v>83</v>
      </c>
      <c r="W45" s="1"/>
      <c r="X45" s="1"/>
      <c r="Y45" s="1"/>
      <c r="Z45" s="1"/>
      <c r="AA45" s="1"/>
      <c r="AB45" s="1"/>
      <c r="AC45" s="1"/>
      <c r="AD45" s="3" t="s">
        <v>84</v>
      </c>
      <c r="AE45" s="1" t="s">
        <v>69</v>
      </c>
      <c r="AF45" s="1">
        <v>1</v>
      </c>
      <c r="AG45" s="1" t="s">
        <v>70</v>
      </c>
      <c r="AH45" s="2" t="s">
        <v>71</v>
      </c>
      <c r="AI45" s="1" t="s">
        <v>72</v>
      </c>
      <c r="AJ45" s="2" t="s">
        <v>73</v>
      </c>
      <c r="AK45" s="5" t="s">
        <v>74</v>
      </c>
      <c r="AL45" s="1"/>
      <c r="AP45" s="1">
        <f t="shared" ca="1" si="1"/>
        <v>71</v>
      </c>
      <c r="AQ45" s="7">
        <v>0.25</v>
      </c>
      <c r="AR45" s="1">
        <f t="shared" ca="1" si="0"/>
        <v>87</v>
      </c>
      <c r="AS45" s="7"/>
      <c r="AT45" s="2" t="s">
        <v>85</v>
      </c>
      <c r="AU45" s="5" t="s">
        <v>86</v>
      </c>
      <c r="AW45" s="2" t="s">
        <v>75</v>
      </c>
      <c r="AX45" s="2" t="s">
        <v>76</v>
      </c>
      <c r="AY45" s="2" t="s">
        <v>77</v>
      </c>
      <c r="AZ45" s="2" t="s">
        <v>78</v>
      </c>
      <c r="BC45" s="1"/>
      <c r="BD45" s="2" t="s">
        <v>79</v>
      </c>
      <c r="BE45" s="2" t="s">
        <v>80</v>
      </c>
      <c r="BG45" s="1"/>
      <c r="BH45" s="2" t="s">
        <v>81</v>
      </c>
      <c r="BI45" s="1"/>
      <c r="BJ45" s="1"/>
      <c r="BM45" s="2" t="s">
        <v>82</v>
      </c>
    </row>
    <row r="46" spans="4:65" s="6" customFormat="1" ht="48" customHeight="1" x14ac:dyDescent="0.25">
      <c r="D46" s="1" t="s">
        <v>64</v>
      </c>
      <c r="E46" s="1"/>
      <c r="F46" s="2" t="s">
        <v>65</v>
      </c>
      <c r="G46" s="2" t="s">
        <v>66</v>
      </c>
      <c r="H46" s="1"/>
      <c r="I46" s="3"/>
      <c r="J46" s="4" t="s">
        <v>67</v>
      </c>
      <c r="K46" s="1"/>
      <c r="L46" s="1"/>
      <c r="M46" s="1"/>
      <c r="N46" s="1"/>
      <c r="O46" s="1"/>
      <c r="P46" s="1"/>
      <c r="Q46" s="5" t="s">
        <v>68</v>
      </c>
      <c r="R46" s="1"/>
      <c r="S46" s="5" t="s">
        <v>87</v>
      </c>
      <c r="T46" s="1"/>
      <c r="U46" s="1"/>
      <c r="V46" s="2" t="s">
        <v>83</v>
      </c>
      <c r="W46" s="1"/>
      <c r="X46" s="1"/>
      <c r="Y46" s="1"/>
      <c r="Z46" s="1"/>
      <c r="AA46" s="1"/>
      <c r="AB46" s="1"/>
      <c r="AC46" s="1"/>
      <c r="AD46" s="3" t="s">
        <v>84</v>
      </c>
      <c r="AE46" s="1" t="s">
        <v>69</v>
      </c>
      <c r="AF46" s="1">
        <v>1</v>
      </c>
      <c r="AG46" s="1" t="s">
        <v>70</v>
      </c>
      <c r="AH46" s="2" t="s">
        <v>71</v>
      </c>
      <c r="AI46" s="1" t="s">
        <v>72</v>
      </c>
      <c r="AJ46" s="2" t="s">
        <v>73</v>
      </c>
      <c r="AK46" s="5" t="s">
        <v>74</v>
      </c>
      <c r="AL46" s="1"/>
      <c r="AP46" s="1">
        <f t="shared" ca="1" si="1"/>
        <v>82</v>
      </c>
      <c r="AQ46" s="7">
        <v>0.25</v>
      </c>
      <c r="AR46" s="1">
        <f t="shared" ca="1" si="0"/>
        <v>44</v>
      </c>
      <c r="AS46" s="7"/>
      <c r="AT46" s="2" t="s">
        <v>85</v>
      </c>
      <c r="AU46" s="5" t="s">
        <v>86</v>
      </c>
      <c r="AW46" s="2" t="s">
        <v>75</v>
      </c>
      <c r="AX46" s="2" t="s">
        <v>76</v>
      </c>
      <c r="AY46" s="2" t="s">
        <v>77</v>
      </c>
      <c r="AZ46" s="2" t="s">
        <v>78</v>
      </c>
      <c r="BC46" s="1"/>
      <c r="BD46" s="2" t="s">
        <v>79</v>
      </c>
      <c r="BE46" s="2" t="s">
        <v>80</v>
      </c>
      <c r="BG46" s="1"/>
      <c r="BH46" s="2" t="s">
        <v>81</v>
      </c>
      <c r="BI46" s="1"/>
      <c r="BJ46" s="1"/>
      <c r="BM46" s="2" t="s">
        <v>82</v>
      </c>
    </row>
    <row r="47" spans="4:65" s="6" customFormat="1" ht="48" customHeight="1" x14ac:dyDescent="0.25">
      <c r="D47" s="1" t="s">
        <v>64</v>
      </c>
      <c r="E47" s="1"/>
      <c r="F47" s="2" t="s">
        <v>65</v>
      </c>
      <c r="G47" s="2" t="s">
        <v>66</v>
      </c>
      <c r="H47" s="1"/>
      <c r="I47" s="3"/>
      <c r="J47" s="4" t="s">
        <v>67</v>
      </c>
      <c r="K47" s="1"/>
      <c r="L47" s="1"/>
      <c r="M47" s="1"/>
      <c r="N47" s="1"/>
      <c r="O47" s="1"/>
      <c r="P47" s="1"/>
      <c r="Q47" s="5" t="s">
        <v>68</v>
      </c>
      <c r="R47" s="1"/>
      <c r="S47" s="5" t="s">
        <v>87</v>
      </c>
      <c r="T47" s="1"/>
      <c r="U47" s="1"/>
      <c r="V47" s="2" t="s">
        <v>83</v>
      </c>
      <c r="W47" s="1"/>
      <c r="X47" s="1"/>
      <c r="Y47" s="1"/>
      <c r="Z47" s="1"/>
      <c r="AA47" s="1"/>
      <c r="AB47" s="1"/>
      <c r="AC47" s="1"/>
      <c r="AD47" s="3" t="s">
        <v>84</v>
      </c>
      <c r="AE47" s="1" t="s">
        <v>69</v>
      </c>
      <c r="AF47" s="1">
        <v>1</v>
      </c>
      <c r="AG47" s="1" t="s">
        <v>70</v>
      </c>
      <c r="AH47" s="2" t="s">
        <v>71</v>
      </c>
      <c r="AI47" s="1" t="s">
        <v>72</v>
      </c>
      <c r="AJ47" s="2" t="s">
        <v>73</v>
      </c>
      <c r="AK47" s="5" t="s">
        <v>74</v>
      </c>
      <c r="AL47" s="1"/>
      <c r="AP47" s="1">
        <f t="shared" ca="1" si="1"/>
        <v>122</v>
      </c>
      <c r="AQ47" s="7">
        <v>0.25</v>
      </c>
      <c r="AR47" s="1">
        <f t="shared" ca="1" si="0"/>
        <v>114</v>
      </c>
      <c r="AS47" s="9"/>
      <c r="AT47" s="2" t="s">
        <v>85</v>
      </c>
      <c r="AU47" s="5" t="s">
        <v>86</v>
      </c>
      <c r="AW47" s="2" t="s">
        <v>75</v>
      </c>
      <c r="AX47" s="2" t="s">
        <v>76</v>
      </c>
      <c r="AY47" s="2" t="s">
        <v>77</v>
      </c>
      <c r="AZ47" s="2" t="s">
        <v>78</v>
      </c>
      <c r="BC47" s="1"/>
      <c r="BD47" s="2" t="s">
        <v>79</v>
      </c>
      <c r="BE47" s="2" t="s">
        <v>80</v>
      </c>
      <c r="BG47" s="1"/>
      <c r="BH47" s="2" t="s">
        <v>81</v>
      </c>
      <c r="BI47" s="1"/>
      <c r="BJ47" s="1"/>
      <c r="BM47" s="2" t="s">
        <v>82</v>
      </c>
    </row>
    <row r="48" spans="4:65" s="6" customFormat="1" ht="48" customHeight="1" x14ac:dyDescent="0.25">
      <c r="D48" s="1" t="s">
        <v>64</v>
      </c>
      <c r="E48" s="1"/>
      <c r="F48" s="2" t="s">
        <v>65</v>
      </c>
      <c r="G48" s="2" t="s">
        <v>66</v>
      </c>
      <c r="H48" s="1"/>
      <c r="I48" s="3"/>
      <c r="J48" s="4" t="s">
        <v>67</v>
      </c>
      <c r="K48" s="1"/>
      <c r="L48" s="1"/>
      <c r="M48" s="1"/>
      <c r="N48" s="1"/>
      <c r="O48" s="1"/>
      <c r="P48" s="1"/>
      <c r="Q48" s="5" t="s">
        <v>68</v>
      </c>
      <c r="R48" s="1"/>
      <c r="S48" s="5" t="s">
        <v>87</v>
      </c>
      <c r="T48" s="1"/>
      <c r="U48" s="1"/>
      <c r="V48" s="2" t="s">
        <v>83</v>
      </c>
      <c r="W48" s="1"/>
      <c r="X48" s="1"/>
      <c r="Y48" s="1"/>
      <c r="Z48" s="1"/>
      <c r="AA48" s="1"/>
      <c r="AB48" s="1"/>
      <c r="AC48" s="1"/>
      <c r="AD48" s="3" t="s">
        <v>84</v>
      </c>
      <c r="AE48" s="1" t="s">
        <v>69</v>
      </c>
      <c r="AF48" s="1">
        <v>1</v>
      </c>
      <c r="AG48" s="1" t="s">
        <v>70</v>
      </c>
      <c r="AH48" s="2" t="s">
        <v>71</v>
      </c>
      <c r="AI48" s="1" t="s">
        <v>72</v>
      </c>
      <c r="AJ48" s="2" t="s">
        <v>73</v>
      </c>
      <c r="AK48" s="5" t="s">
        <v>74</v>
      </c>
      <c r="AL48" s="1"/>
      <c r="AP48" s="1">
        <f t="shared" ca="1" si="1"/>
        <v>78</v>
      </c>
      <c r="AQ48" s="7">
        <v>0.25</v>
      </c>
      <c r="AR48" s="1">
        <f t="shared" ca="1" si="0"/>
        <v>68</v>
      </c>
      <c r="AS48" s="7"/>
      <c r="AT48" s="2" t="s">
        <v>85</v>
      </c>
      <c r="AU48" s="5" t="s">
        <v>86</v>
      </c>
      <c r="AW48" s="2" t="s">
        <v>75</v>
      </c>
      <c r="AX48" s="2" t="s">
        <v>76</v>
      </c>
      <c r="AY48" s="2" t="s">
        <v>77</v>
      </c>
      <c r="AZ48" s="2" t="s">
        <v>78</v>
      </c>
      <c r="BC48" s="1"/>
      <c r="BD48" s="2" t="s">
        <v>79</v>
      </c>
      <c r="BE48" s="2" t="s">
        <v>80</v>
      </c>
      <c r="BG48" s="1"/>
      <c r="BH48" s="2" t="s">
        <v>81</v>
      </c>
      <c r="BI48" s="1"/>
      <c r="BJ48" s="1"/>
      <c r="BM48" s="2" t="s">
        <v>82</v>
      </c>
    </row>
    <row r="49" spans="4:65" s="6" customFormat="1" ht="48" customHeight="1" x14ac:dyDescent="0.25">
      <c r="D49" s="1" t="s">
        <v>64</v>
      </c>
      <c r="E49" s="1"/>
      <c r="F49" s="2" t="s">
        <v>65</v>
      </c>
      <c r="G49" s="2" t="s">
        <v>66</v>
      </c>
      <c r="H49" s="1"/>
      <c r="I49" s="3"/>
      <c r="J49" s="4" t="s">
        <v>67</v>
      </c>
      <c r="K49" s="1"/>
      <c r="L49" s="1"/>
      <c r="M49" s="1"/>
      <c r="N49" s="1"/>
      <c r="O49" s="1"/>
      <c r="P49" s="1"/>
      <c r="Q49" s="5" t="s">
        <v>68</v>
      </c>
      <c r="R49" s="1"/>
      <c r="S49" s="5" t="s">
        <v>87</v>
      </c>
      <c r="T49" s="1"/>
      <c r="U49" s="1"/>
      <c r="V49" s="2" t="s">
        <v>83</v>
      </c>
      <c r="W49" s="1"/>
      <c r="X49" s="1"/>
      <c r="Y49" s="1"/>
      <c r="Z49" s="1"/>
      <c r="AA49" s="1"/>
      <c r="AB49" s="1"/>
      <c r="AC49" s="1"/>
      <c r="AD49" s="3" t="s">
        <v>84</v>
      </c>
      <c r="AE49" s="1" t="s">
        <v>69</v>
      </c>
      <c r="AF49" s="1">
        <v>1</v>
      </c>
      <c r="AG49" s="1" t="s">
        <v>70</v>
      </c>
      <c r="AH49" s="2" t="s">
        <v>71</v>
      </c>
      <c r="AI49" s="1" t="s">
        <v>72</v>
      </c>
      <c r="AJ49" s="2" t="s">
        <v>73</v>
      </c>
      <c r="AK49" s="5" t="s">
        <v>74</v>
      </c>
      <c r="AL49" s="1"/>
      <c r="AP49" s="1">
        <f t="shared" ca="1" si="1"/>
        <v>108</v>
      </c>
      <c r="AQ49" s="7">
        <v>0.25</v>
      </c>
      <c r="AR49" s="1">
        <f t="shared" ca="1" si="0"/>
        <v>60</v>
      </c>
      <c r="AS49" s="7"/>
      <c r="AT49" s="2" t="s">
        <v>85</v>
      </c>
      <c r="AU49" s="5" t="s">
        <v>86</v>
      </c>
      <c r="AW49" s="2" t="s">
        <v>75</v>
      </c>
      <c r="AX49" s="2" t="s">
        <v>76</v>
      </c>
      <c r="AY49" s="2" t="s">
        <v>77</v>
      </c>
      <c r="AZ49" s="2" t="s">
        <v>78</v>
      </c>
      <c r="BC49" s="1"/>
      <c r="BD49" s="2" t="s">
        <v>79</v>
      </c>
      <c r="BE49" s="2" t="s">
        <v>80</v>
      </c>
      <c r="BG49" s="1"/>
      <c r="BH49" s="2" t="s">
        <v>81</v>
      </c>
      <c r="BI49" s="1"/>
      <c r="BJ49" s="1"/>
      <c r="BM49" s="2" t="s">
        <v>82</v>
      </c>
    </row>
    <row r="50" spans="4:65" s="6" customFormat="1" ht="48" customHeight="1" x14ac:dyDescent="0.25">
      <c r="D50" s="1" t="s">
        <v>64</v>
      </c>
      <c r="E50" s="1"/>
      <c r="F50" s="2" t="s">
        <v>65</v>
      </c>
      <c r="G50" s="2" t="s">
        <v>66</v>
      </c>
      <c r="H50" s="1"/>
      <c r="I50" s="3"/>
      <c r="J50" s="4" t="s">
        <v>67</v>
      </c>
      <c r="K50" s="1"/>
      <c r="L50" s="1"/>
      <c r="M50" s="1"/>
      <c r="N50" s="1"/>
      <c r="O50" s="1"/>
      <c r="P50" s="1"/>
      <c r="Q50" s="5" t="s">
        <v>68</v>
      </c>
      <c r="R50" s="1"/>
      <c r="S50" s="5" t="s">
        <v>87</v>
      </c>
      <c r="T50" s="1"/>
      <c r="U50" s="1"/>
      <c r="V50" s="2" t="s">
        <v>83</v>
      </c>
      <c r="W50" s="1"/>
      <c r="X50" s="1"/>
      <c r="Y50" s="1"/>
      <c r="Z50" s="1"/>
      <c r="AA50" s="1"/>
      <c r="AB50" s="1"/>
      <c r="AC50" s="1"/>
      <c r="AD50" s="3" t="s">
        <v>84</v>
      </c>
      <c r="AE50" s="1" t="s">
        <v>69</v>
      </c>
      <c r="AF50" s="1">
        <v>1</v>
      </c>
      <c r="AG50" s="1" t="s">
        <v>70</v>
      </c>
      <c r="AH50" s="2" t="s">
        <v>71</v>
      </c>
      <c r="AI50" s="1" t="s">
        <v>72</v>
      </c>
      <c r="AJ50" s="2" t="s">
        <v>73</v>
      </c>
      <c r="AK50" s="5" t="s">
        <v>74</v>
      </c>
      <c r="AL50" s="1"/>
      <c r="AP50" s="1">
        <f t="shared" ca="1" si="1"/>
        <v>122</v>
      </c>
      <c r="AQ50" s="7">
        <v>0.25</v>
      </c>
      <c r="AR50" s="1">
        <f t="shared" ca="1" si="0"/>
        <v>41</v>
      </c>
      <c r="AS50" s="7"/>
      <c r="AT50" s="2" t="s">
        <v>85</v>
      </c>
      <c r="AU50" s="5" t="s">
        <v>86</v>
      </c>
      <c r="AW50" s="2" t="s">
        <v>75</v>
      </c>
      <c r="AX50" s="2" t="s">
        <v>76</v>
      </c>
      <c r="AY50" s="2" t="s">
        <v>77</v>
      </c>
      <c r="AZ50" s="2" t="s">
        <v>78</v>
      </c>
      <c r="BC50" s="1"/>
      <c r="BD50" s="2" t="s">
        <v>79</v>
      </c>
      <c r="BE50" s="2" t="s">
        <v>80</v>
      </c>
      <c r="BG50" s="1"/>
      <c r="BH50" s="2" t="s">
        <v>81</v>
      </c>
      <c r="BI50" s="1"/>
      <c r="BJ50" s="1"/>
      <c r="BM50" s="2" t="s">
        <v>82</v>
      </c>
    </row>
    <row r="51" spans="4:65" s="6" customFormat="1" ht="48" customHeight="1" x14ac:dyDescent="0.25">
      <c r="D51" s="1" t="s">
        <v>64</v>
      </c>
      <c r="E51" s="1"/>
      <c r="F51" s="2" t="s">
        <v>65</v>
      </c>
      <c r="G51" s="2" t="s">
        <v>66</v>
      </c>
      <c r="H51" s="1"/>
      <c r="I51" s="3"/>
      <c r="J51" s="4" t="s">
        <v>67</v>
      </c>
      <c r="K51" s="1"/>
      <c r="L51" s="1"/>
      <c r="M51" s="1"/>
      <c r="N51" s="1"/>
      <c r="O51" s="1"/>
      <c r="P51" s="1"/>
      <c r="Q51" s="5" t="s">
        <v>68</v>
      </c>
      <c r="R51" s="1"/>
      <c r="S51" s="5" t="s">
        <v>87</v>
      </c>
      <c r="T51" s="1"/>
      <c r="U51" s="1"/>
      <c r="V51" s="2" t="s">
        <v>83</v>
      </c>
      <c r="W51" s="1"/>
      <c r="X51" s="1"/>
      <c r="Y51" s="1"/>
      <c r="Z51" s="1"/>
      <c r="AA51" s="1"/>
      <c r="AB51" s="1"/>
      <c r="AC51" s="1"/>
      <c r="AD51" s="3" t="s">
        <v>84</v>
      </c>
      <c r="AE51" s="1" t="s">
        <v>69</v>
      </c>
      <c r="AF51" s="1">
        <v>1</v>
      </c>
      <c r="AG51" s="1" t="s">
        <v>70</v>
      </c>
      <c r="AH51" s="2" t="s">
        <v>71</v>
      </c>
      <c r="AI51" s="1" t="s">
        <v>72</v>
      </c>
      <c r="AJ51" s="2" t="s">
        <v>73</v>
      </c>
      <c r="AK51" s="5" t="s">
        <v>74</v>
      </c>
      <c r="AL51" s="1"/>
      <c r="AP51" s="1">
        <f t="shared" ca="1" si="1"/>
        <v>100</v>
      </c>
      <c r="AQ51" s="7">
        <v>0.25</v>
      </c>
      <c r="AR51" s="1">
        <f t="shared" ca="1" si="0"/>
        <v>42</v>
      </c>
      <c r="AS51" s="7"/>
      <c r="AT51" s="2" t="s">
        <v>85</v>
      </c>
      <c r="AU51" s="5" t="s">
        <v>86</v>
      </c>
      <c r="AW51" s="2" t="s">
        <v>75</v>
      </c>
      <c r="AX51" s="2" t="s">
        <v>76</v>
      </c>
      <c r="AY51" s="2" t="s">
        <v>77</v>
      </c>
      <c r="AZ51" s="2" t="s">
        <v>78</v>
      </c>
      <c r="BC51" s="1"/>
      <c r="BD51" s="2" t="s">
        <v>79</v>
      </c>
      <c r="BE51" s="2" t="s">
        <v>80</v>
      </c>
      <c r="BG51" s="1"/>
      <c r="BH51" s="2" t="s">
        <v>81</v>
      </c>
      <c r="BI51" s="1"/>
      <c r="BJ51" s="1"/>
      <c r="BM51" s="2" t="s">
        <v>82</v>
      </c>
    </row>
    <row r="52" spans="4:65" s="6" customFormat="1" ht="48" customHeight="1" x14ac:dyDescent="0.25">
      <c r="D52" s="1" t="s">
        <v>64</v>
      </c>
      <c r="E52" s="1"/>
      <c r="F52" s="2" t="s">
        <v>65</v>
      </c>
      <c r="G52" s="2" t="s">
        <v>66</v>
      </c>
      <c r="H52" s="1"/>
      <c r="I52" s="3"/>
      <c r="J52" s="4" t="s">
        <v>67</v>
      </c>
      <c r="K52" s="1"/>
      <c r="L52" s="1"/>
      <c r="M52" s="1"/>
      <c r="N52" s="1"/>
      <c r="O52" s="1"/>
      <c r="P52" s="1"/>
      <c r="Q52" s="5" t="s">
        <v>68</v>
      </c>
      <c r="R52" s="1"/>
      <c r="S52" s="5" t="s">
        <v>87</v>
      </c>
      <c r="T52" s="1"/>
      <c r="U52" s="1"/>
      <c r="V52" s="2" t="s">
        <v>83</v>
      </c>
      <c r="W52" s="1"/>
      <c r="X52" s="1"/>
      <c r="Y52" s="1"/>
      <c r="Z52" s="1"/>
      <c r="AA52" s="1"/>
      <c r="AB52" s="1"/>
      <c r="AC52" s="1"/>
      <c r="AD52" s="3" t="s">
        <v>84</v>
      </c>
      <c r="AE52" s="1" t="s">
        <v>69</v>
      </c>
      <c r="AF52" s="1">
        <v>1</v>
      </c>
      <c r="AG52" s="1" t="s">
        <v>70</v>
      </c>
      <c r="AH52" s="2" t="s">
        <v>71</v>
      </c>
      <c r="AI52" s="1" t="s">
        <v>72</v>
      </c>
      <c r="AJ52" s="2" t="s">
        <v>73</v>
      </c>
      <c r="AK52" s="5" t="s">
        <v>74</v>
      </c>
      <c r="AL52" s="1"/>
      <c r="AP52" s="1">
        <f t="shared" ca="1" si="1"/>
        <v>73</v>
      </c>
      <c r="AQ52" s="7">
        <v>0.25</v>
      </c>
      <c r="AR52" s="1">
        <f t="shared" ca="1" si="0"/>
        <v>72</v>
      </c>
      <c r="AS52" s="9"/>
      <c r="AT52" s="2" t="s">
        <v>85</v>
      </c>
      <c r="AU52" s="5" t="s">
        <v>86</v>
      </c>
      <c r="AW52" s="2" t="s">
        <v>75</v>
      </c>
      <c r="AX52" s="2" t="s">
        <v>76</v>
      </c>
      <c r="AY52" s="2" t="s">
        <v>77</v>
      </c>
      <c r="AZ52" s="2" t="s">
        <v>78</v>
      </c>
      <c r="BC52" s="1"/>
      <c r="BD52" s="2" t="s">
        <v>79</v>
      </c>
      <c r="BE52" s="2" t="s">
        <v>80</v>
      </c>
      <c r="BG52" s="1"/>
      <c r="BH52" s="2" t="s">
        <v>81</v>
      </c>
      <c r="BI52" s="1"/>
      <c r="BJ52" s="1"/>
      <c r="BM52" s="2" t="s">
        <v>82</v>
      </c>
    </row>
    <row r="53" spans="4:65" s="6" customFormat="1" ht="48" customHeight="1" x14ac:dyDescent="0.25">
      <c r="D53" s="1" t="s">
        <v>64</v>
      </c>
      <c r="E53" s="1"/>
      <c r="F53" s="2" t="s">
        <v>65</v>
      </c>
      <c r="G53" s="2" t="s">
        <v>66</v>
      </c>
      <c r="H53" s="1"/>
      <c r="I53" s="3"/>
      <c r="J53" s="4" t="s">
        <v>67</v>
      </c>
      <c r="K53" s="1"/>
      <c r="L53" s="1"/>
      <c r="M53" s="1"/>
      <c r="N53" s="1"/>
      <c r="O53" s="1"/>
      <c r="P53" s="1"/>
      <c r="Q53" s="5" t="s">
        <v>68</v>
      </c>
      <c r="R53" s="1"/>
      <c r="S53" s="5" t="s">
        <v>87</v>
      </c>
      <c r="T53" s="1"/>
      <c r="U53" s="1"/>
      <c r="V53" s="2" t="s">
        <v>83</v>
      </c>
      <c r="W53" s="1"/>
      <c r="X53" s="1"/>
      <c r="Y53" s="1"/>
      <c r="Z53" s="1"/>
      <c r="AA53" s="1"/>
      <c r="AB53" s="1"/>
      <c r="AC53" s="1"/>
      <c r="AD53" s="3" t="s">
        <v>84</v>
      </c>
      <c r="AE53" s="1" t="s">
        <v>69</v>
      </c>
      <c r="AF53" s="1">
        <v>1</v>
      </c>
      <c r="AG53" s="1" t="s">
        <v>70</v>
      </c>
      <c r="AH53" s="2" t="s">
        <v>71</v>
      </c>
      <c r="AI53" s="1" t="s">
        <v>72</v>
      </c>
      <c r="AJ53" s="2" t="s">
        <v>73</v>
      </c>
      <c r="AK53" s="5" t="s">
        <v>74</v>
      </c>
      <c r="AL53" s="1"/>
      <c r="AP53" s="1">
        <f t="shared" ca="1" si="1"/>
        <v>84</v>
      </c>
      <c r="AQ53" s="7">
        <v>0.25</v>
      </c>
      <c r="AR53" s="1">
        <f t="shared" ca="1" si="0"/>
        <v>47</v>
      </c>
      <c r="AS53" s="7"/>
      <c r="AT53" s="2" t="s">
        <v>85</v>
      </c>
      <c r="AU53" s="5" t="s">
        <v>86</v>
      </c>
      <c r="AW53" s="2" t="s">
        <v>75</v>
      </c>
      <c r="AX53" s="2" t="s">
        <v>76</v>
      </c>
      <c r="AY53" s="2" t="s">
        <v>77</v>
      </c>
      <c r="AZ53" s="2" t="s">
        <v>78</v>
      </c>
      <c r="BC53" s="1"/>
      <c r="BD53" s="2" t="s">
        <v>79</v>
      </c>
      <c r="BE53" s="2" t="s">
        <v>80</v>
      </c>
      <c r="BG53" s="1"/>
      <c r="BH53" s="2" t="s">
        <v>81</v>
      </c>
      <c r="BI53" s="1"/>
      <c r="BJ53" s="1"/>
      <c r="BM53" s="2" t="s">
        <v>82</v>
      </c>
    </row>
    <row r="54" spans="4:65" s="6" customFormat="1" ht="48" customHeight="1" x14ac:dyDescent="0.25">
      <c r="D54" s="1" t="s">
        <v>64</v>
      </c>
      <c r="E54" s="1"/>
      <c r="F54" s="2" t="s">
        <v>65</v>
      </c>
      <c r="G54" s="2" t="s">
        <v>66</v>
      </c>
      <c r="H54" s="1"/>
      <c r="I54" s="3"/>
      <c r="J54" s="4" t="s">
        <v>67</v>
      </c>
      <c r="K54" s="1"/>
      <c r="L54" s="1"/>
      <c r="M54" s="1"/>
      <c r="N54" s="1"/>
      <c r="O54" s="1"/>
      <c r="P54" s="1"/>
      <c r="Q54" s="5" t="s">
        <v>68</v>
      </c>
      <c r="R54" s="1"/>
      <c r="S54" s="5" t="s">
        <v>87</v>
      </c>
      <c r="T54" s="1"/>
      <c r="U54" s="1"/>
      <c r="V54" s="2" t="s">
        <v>83</v>
      </c>
      <c r="W54" s="1"/>
      <c r="X54" s="1"/>
      <c r="Y54" s="1"/>
      <c r="Z54" s="1"/>
      <c r="AA54" s="1"/>
      <c r="AB54" s="1"/>
      <c r="AC54" s="1"/>
      <c r="AD54" s="3" t="s">
        <v>84</v>
      </c>
      <c r="AE54" s="1" t="s">
        <v>69</v>
      </c>
      <c r="AF54" s="1">
        <v>1</v>
      </c>
      <c r="AG54" s="1" t="s">
        <v>70</v>
      </c>
      <c r="AH54" s="2" t="s">
        <v>71</v>
      </c>
      <c r="AI54" s="1" t="s">
        <v>72</v>
      </c>
      <c r="AJ54" s="2" t="s">
        <v>73</v>
      </c>
      <c r="AK54" s="5" t="s">
        <v>74</v>
      </c>
      <c r="AL54" s="1"/>
      <c r="AP54" s="1">
        <f t="shared" ca="1" si="1"/>
        <v>81</v>
      </c>
      <c r="AQ54" s="7">
        <v>0.25</v>
      </c>
      <c r="AR54" s="1">
        <f t="shared" ca="1" si="0"/>
        <v>76</v>
      </c>
      <c r="AS54" s="7"/>
      <c r="AT54" s="2" t="s">
        <v>85</v>
      </c>
      <c r="AU54" s="5" t="s">
        <v>86</v>
      </c>
      <c r="AW54" s="2" t="s">
        <v>75</v>
      </c>
      <c r="AX54" s="2" t="s">
        <v>76</v>
      </c>
      <c r="AY54" s="2" t="s">
        <v>77</v>
      </c>
      <c r="AZ54" s="2" t="s">
        <v>78</v>
      </c>
      <c r="BC54" s="1"/>
      <c r="BD54" s="2" t="s">
        <v>79</v>
      </c>
      <c r="BE54" s="2" t="s">
        <v>80</v>
      </c>
      <c r="BG54" s="1"/>
      <c r="BH54" s="2" t="s">
        <v>81</v>
      </c>
      <c r="BI54" s="1"/>
      <c r="BJ54" s="1"/>
      <c r="BM54" s="2" t="s">
        <v>82</v>
      </c>
    </row>
    <row r="55" spans="4:65" s="6" customFormat="1" ht="48" customHeight="1" x14ac:dyDescent="0.25">
      <c r="D55" s="1" t="s">
        <v>64</v>
      </c>
      <c r="E55" s="1"/>
      <c r="F55" s="2" t="s">
        <v>65</v>
      </c>
      <c r="G55" s="2" t="s">
        <v>66</v>
      </c>
      <c r="H55" s="1"/>
      <c r="I55" s="3"/>
      <c r="J55" s="4" t="s">
        <v>67</v>
      </c>
      <c r="K55" s="1"/>
      <c r="L55" s="1"/>
      <c r="M55" s="1"/>
      <c r="N55" s="1"/>
      <c r="O55" s="1"/>
      <c r="P55" s="1"/>
      <c r="Q55" s="5" t="s">
        <v>68</v>
      </c>
      <c r="R55" s="1"/>
      <c r="S55" s="5" t="s">
        <v>87</v>
      </c>
      <c r="T55" s="1"/>
      <c r="U55" s="1"/>
      <c r="V55" s="2" t="s">
        <v>83</v>
      </c>
      <c r="W55" s="1"/>
      <c r="X55" s="1"/>
      <c r="Y55" s="1"/>
      <c r="Z55" s="1"/>
      <c r="AA55" s="1"/>
      <c r="AB55" s="1"/>
      <c r="AC55" s="1"/>
      <c r="AD55" s="3" t="s">
        <v>84</v>
      </c>
      <c r="AE55" s="1" t="s">
        <v>69</v>
      </c>
      <c r="AF55" s="1">
        <v>1</v>
      </c>
      <c r="AG55" s="1" t="s">
        <v>70</v>
      </c>
      <c r="AH55" s="2" t="s">
        <v>71</v>
      </c>
      <c r="AI55" s="1" t="s">
        <v>72</v>
      </c>
      <c r="AJ55" s="2" t="s">
        <v>73</v>
      </c>
      <c r="AK55" s="5" t="s">
        <v>74</v>
      </c>
      <c r="AL55" s="1"/>
      <c r="AP55" s="1">
        <f t="shared" ca="1" si="1"/>
        <v>83</v>
      </c>
      <c r="AQ55" s="7">
        <v>0.25</v>
      </c>
      <c r="AR55" s="1">
        <f t="shared" ca="1" si="0"/>
        <v>94</v>
      </c>
      <c r="AS55" s="7"/>
      <c r="AT55" s="2" t="s">
        <v>85</v>
      </c>
      <c r="AU55" s="5" t="s">
        <v>86</v>
      </c>
      <c r="AW55" s="2" t="s">
        <v>75</v>
      </c>
      <c r="AX55" s="2" t="s">
        <v>76</v>
      </c>
      <c r="AY55" s="2" t="s">
        <v>77</v>
      </c>
      <c r="AZ55" s="2" t="s">
        <v>78</v>
      </c>
      <c r="BC55" s="1"/>
      <c r="BD55" s="2" t="s">
        <v>79</v>
      </c>
      <c r="BE55" s="2" t="s">
        <v>80</v>
      </c>
      <c r="BG55" s="1"/>
      <c r="BH55" s="2" t="s">
        <v>81</v>
      </c>
      <c r="BI55" s="1"/>
      <c r="BJ55" s="1"/>
      <c r="BM55" s="2" t="s">
        <v>82</v>
      </c>
    </row>
    <row r="56" spans="4:65" s="6" customFormat="1" ht="48" customHeight="1" x14ac:dyDescent="0.25">
      <c r="D56" s="1" t="s">
        <v>64</v>
      </c>
      <c r="E56" s="1"/>
      <c r="F56" s="2" t="s">
        <v>65</v>
      </c>
      <c r="G56" s="2" t="s">
        <v>66</v>
      </c>
      <c r="H56" s="1"/>
      <c r="I56" s="3"/>
      <c r="J56" s="4" t="s">
        <v>67</v>
      </c>
      <c r="K56" s="1"/>
      <c r="L56" s="1"/>
      <c r="M56" s="1"/>
      <c r="N56" s="1"/>
      <c r="O56" s="1"/>
      <c r="P56" s="1"/>
      <c r="Q56" s="5" t="s">
        <v>68</v>
      </c>
      <c r="R56" s="1"/>
      <c r="S56" s="5" t="s">
        <v>87</v>
      </c>
      <c r="T56" s="1"/>
      <c r="U56" s="1"/>
      <c r="V56" s="2" t="s">
        <v>83</v>
      </c>
      <c r="W56" s="1"/>
      <c r="X56" s="1"/>
      <c r="Y56" s="1"/>
      <c r="Z56" s="1"/>
      <c r="AA56" s="1"/>
      <c r="AB56" s="1"/>
      <c r="AC56" s="1"/>
      <c r="AD56" s="3" t="s">
        <v>84</v>
      </c>
      <c r="AE56" s="1" t="s">
        <v>69</v>
      </c>
      <c r="AF56" s="1">
        <v>1</v>
      </c>
      <c r="AG56" s="1" t="s">
        <v>70</v>
      </c>
      <c r="AH56" s="2" t="s">
        <v>71</v>
      </c>
      <c r="AI56" s="1" t="s">
        <v>72</v>
      </c>
      <c r="AJ56" s="2" t="s">
        <v>73</v>
      </c>
      <c r="AK56" s="5" t="s">
        <v>74</v>
      </c>
      <c r="AL56" s="1"/>
      <c r="AP56" s="1">
        <f t="shared" ca="1" si="1"/>
        <v>59</v>
      </c>
      <c r="AQ56" s="7">
        <v>0.25</v>
      </c>
      <c r="AR56" s="1">
        <f t="shared" ca="1" si="0"/>
        <v>45</v>
      </c>
      <c r="AS56" s="7"/>
      <c r="AT56" s="2" t="s">
        <v>85</v>
      </c>
      <c r="AU56" s="5" t="s">
        <v>86</v>
      </c>
      <c r="AW56" s="2" t="s">
        <v>75</v>
      </c>
      <c r="AX56" s="2" t="s">
        <v>76</v>
      </c>
      <c r="AY56" s="2" t="s">
        <v>77</v>
      </c>
      <c r="AZ56" s="2" t="s">
        <v>78</v>
      </c>
      <c r="BC56" s="1"/>
      <c r="BD56" s="2" t="s">
        <v>79</v>
      </c>
      <c r="BE56" s="2" t="s">
        <v>80</v>
      </c>
      <c r="BG56" s="1"/>
      <c r="BH56" s="2" t="s">
        <v>81</v>
      </c>
      <c r="BI56" s="1"/>
      <c r="BJ56" s="1"/>
      <c r="BM56" s="2" t="s">
        <v>82</v>
      </c>
    </row>
    <row r="57" spans="4:65" s="6" customFormat="1" ht="48" customHeight="1" x14ac:dyDescent="0.25">
      <c r="D57" s="1" t="s">
        <v>64</v>
      </c>
      <c r="E57" s="1"/>
      <c r="F57" s="2" t="s">
        <v>65</v>
      </c>
      <c r="G57" s="2" t="s">
        <v>66</v>
      </c>
      <c r="H57" s="1"/>
      <c r="I57" s="3"/>
      <c r="J57" s="4" t="s">
        <v>67</v>
      </c>
      <c r="K57" s="1"/>
      <c r="L57" s="1"/>
      <c r="M57" s="1"/>
      <c r="N57" s="1"/>
      <c r="O57" s="1"/>
      <c r="P57" s="1"/>
      <c r="Q57" s="5" t="s">
        <v>68</v>
      </c>
      <c r="R57" s="1"/>
      <c r="S57" s="5" t="s">
        <v>87</v>
      </c>
      <c r="T57" s="1"/>
      <c r="U57" s="1"/>
      <c r="V57" s="2" t="s">
        <v>83</v>
      </c>
      <c r="W57" s="1"/>
      <c r="X57" s="1"/>
      <c r="Y57" s="1"/>
      <c r="Z57" s="1"/>
      <c r="AA57" s="1"/>
      <c r="AB57" s="1"/>
      <c r="AC57" s="1"/>
      <c r="AD57" s="3" t="s">
        <v>84</v>
      </c>
      <c r="AE57" s="1" t="s">
        <v>69</v>
      </c>
      <c r="AF57" s="1">
        <v>1</v>
      </c>
      <c r="AG57" s="1" t="s">
        <v>70</v>
      </c>
      <c r="AH57" s="2" t="s">
        <v>71</v>
      </c>
      <c r="AI57" s="1" t="s">
        <v>72</v>
      </c>
      <c r="AJ57" s="2" t="s">
        <v>73</v>
      </c>
      <c r="AK57" s="5" t="s">
        <v>74</v>
      </c>
      <c r="AL57" s="1"/>
      <c r="AP57" s="1">
        <f t="shared" ca="1" si="1"/>
        <v>89</v>
      </c>
      <c r="AQ57" s="7">
        <v>0.25</v>
      </c>
      <c r="AR57" s="1">
        <f t="shared" ca="1" si="0"/>
        <v>43</v>
      </c>
      <c r="AS57" s="9"/>
      <c r="AT57" s="2" t="s">
        <v>85</v>
      </c>
      <c r="AU57" s="5" t="s">
        <v>86</v>
      </c>
      <c r="AW57" s="2" t="s">
        <v>75</v>
      </c>
      <c r="AX57" s="2" t="s">
        <v>76</v>
      </c>
      <c r="AY57" s="2" t="s">
        <v>77</v>
      </c>
      <c r="AZ57" s="2" t="s">
        <v>78</v>
      </c>
      <c r="BC57" s="1"/>
      <c r="BD57" s="2" t="s">
        <v>79</v>
      </c>
      <c r="BE57" s="2" t="s">
        <v>80</v>
      </c>
      <c r="BG57" s="1"/>
      <c r="BH57" s="2" t="s">
        <v>81</v>
      </c>
      <c r="BI57" s="1"/>
      <c r="BJ57" s="1"/>
      <c r="BM57" s="2" t="s">
        <v>82</v>
      </c>
    </row>
    <row r="58" spans="4:65" s="6" customFormat="1" ht="48" customHeight="1" x14ac:dyDescent="0.25">
      <c r="D58" s="1" t="s">
        <v>64</v>
      </c>
      <c r="E58" s="1"/>
      <c r="F58" s="2" t="s">
        <v>65</v>
      </c>
      <c r="G58" s="2" t="s">
        <v>66</v>
      </c>
      <c r="H58" s="1"/>
      <c r="I58" s="3"/>
      <c r="J58" s="4" t="s">
        <v>67</v>
      </c>
      <c r="K58" s="1"/>
      <c r="L58" s="1"/>
      <c r="M58" s="1"/>
      <c r="N58" s="1"/>
      <c r="O58" s="1"/>
      <c r="P58" s="1"/>
      <c r="Q58" s="5" t="s">
        <v>68</v>
      </c>
      <c r="R58" s="1"/>
      <c r="S58" s="5" t="s">
        <v>87</v>
      </c>
      <c r="T58" s="1"/>
      <c r="U58" s="1"/>
      <c r="V58" s="2" t="s">
        <v>83</v>
      </c>
      <c r="W58" s="1"/>
      <c r="X58" s="1"/>
      <c r="Y58" s="1"/>
      <c r="Z58" s="1"/>
      <c r="AA58" s="1"/>
      <c r="AB58" s="1"/>
      <c r="AC58" s="1"/>
      <c r="AD58" s="3" t="s">
        <v>84</v>
      </c>
      <c r="AE58" s="1" t="s">
        <v>69</v>
      </c>
      <c r="AF58" s="1">
        <v>1</v>
      </c>
      <c r="AG58" s="1" t="s">
        <v>70</v>
      </c>
      <c r="AH58" s="2" t="s">
        <v>71</v>
      </c>
      <c r="AI58" s="1" t="s">
        <v>72</v>
      </c>
      <c r="AJ58" s="2" t="s">
        <v>73</v>
      </c>
      <c r="AK58" s="5" t="s">
        <v>74</v>
      </c>
      <c r="AL58" s="1"/>
      <c r="AP58" s="1">
        <f t="shared" ca="1" si="1"/>
        <v>87</v>
      </c>
      <c r="AQ58" s="7">
        <v>0.25</v>
      </c>
      <c r="AR58" s="1">
        <f t="shared" ca="1" si="0"/>
        <v>68</v>
      </c>
      <c r="AS58" s="7"/>
      <c r="AT58" s="2" t="s">
        <v>85</v>
      </c>
      <c r="AU58" s="5" t="s">
        <v>86</v>
      </c>
      <c r="AW58" s="2" t="s">
        <v>75</v>
      </c>
      <c r="AX58" s="2" t="s">
        <v>76</v>
      </c>
      <c r="AY58" s="2" t="s">
        <v>77</v>
      </c>
      <c r="AZ58" s="2" t="s">
        <v>78</v>
      </c>
      <c r="BC58" s="1"/>
      <c r="BD58" s="2" t="s">
        <v>79</v>
      </c>
      <c r="BE58" s="2" t="s">
        <v>80</v>
      </c>
      <c r="BG58" s="1"/>
      <c r="BH58" s="2" t="s">
        <v>81</v>
      </c>
      <c r="BI58" s="1"/>
      <c r="BJ58" s="1"/>
      <c r="BM58" s="2" t="s">
        <v>82</v>
      </c>
    </row>
    <row r="59" spans="4:65" s="6" customFormat="1" ht="48" customHeight="1" x14ac:dyDescent="0.25">
      <c r="D59" s="1" t="s">
        <v>64</v>
      </c>
      <c r="E59" s="1"/>
      <c r="F59" s="2" t="s">
        <v>65</v>
      </c>
      <c r="G59" s="2" t="s">
        <v>66</v>
      </c>
      <c r="H59" s="1"/>
      <c r="I59" s="3"/>
      <c r="J59" s="4" t="s">
        <v>67</v>
      </c>
      <c r="K59" s="1"/>
      <c r="L59" s="1"/>
      <c r="M59" s="1"/>
      <c r="N59" s="1"/>
      <c r="O59" s="1"/>
      <c r="P59" s="1"/>
      <c r="Q59" s="5" t="s">
        <v>68</v>
      </c>
      <c r="R59" s="1"/>
      <c r="S59" s="5" t="s">
        <v>87</v>
      </c>
      <c r="T59" s="1"/>
      <c r="U59" s="1"/>
      <c r="V59" s="2" t="s">
        <v>83</v>
      </c>
      <c r="W59" s="1"/>
      <c r="X59" s="1"/>
      <c r="Y59" s="1"/>
      <c r="Z59" s="1"/>
      <c r="AA59" s="1"/>
      <c r="AB59" s="1"/>
      <c r="AC59" s="1"/>
      <c r="AD59" s="3" t="s">
        <v>84</v>
      </c>
      <c r="AE59" s="1" t="s">
        <v>69</v>
      </c>
      <c r="AF59" s="1">
        <v>1</v>
      </c>
      <c r="AG59" s="1" t="s">
        <v>70</v>
      </c>
      <c r="AH59" s="2" t="s">
        <v>71</v>
      </c>
      <c r="AI59" s="1" t="s">
        <v>72</v>
      </c>
      <c r="AJ59" s="2" t="s">
        <v>73</v>
      </c>
      <c r="AK59" s="5" t="s">
        <v>74</v>
      </c>
      <c r="AL59" s="1"/>
      <c r="AP59" s="1">
        <f t="shared" ca="1" si="1"/>
        <v>122</v>
      </c>
      <c r="AQ59" s="7">
        <v>0.25</v>
      </c>
      <c r="AR59" s="1">
        <f t="shared" ca="1" si="0"/>
        <v>48</v>
      </c>
      <c r="AS59" s="7"/>
      <c r="AT59" s="2" t="s">
        <v>85</v>
      </c>
      <c r="AU59" s="5" t="s">
        <v>86</v>
      </c>
      <c r="AW59" s="2" t="s">
        <v>75</v>
      </c>
      <c r="AX59" s="2" t="s">
        <v>76</v>
      </c>
      <c r="AY59" s="2" t="s">
        <v>77</v>
      </c>
      <c r="AZ59" s="2" t="s">
        <v>78</v>
      </c>
      <c r="BC59" s="1"/>
      <c r="BD59" s="2" t="s">
        <v>79</v>
      </c>
      <c r="BE59" s="2" t="s">
        <v>80</v>
      </c>
      <c r="BG59" s="1"/>
      <c r="BH59" s="2" t="s">
        <v>81</v>
      </c>
      <c r="BI59" s="1"/>
      <c r="BJ59" s="1"/>
      <c r="BM59" s="2" t="s">
        <v>82</v>
      </c>
    </row>
    <row r="60" spans="4:65" s="6" customFormat="1" ht="48" customHeight="1" x14ac:dyDescent="0.25">
      <c r="D60" s="1" t="s">
        <v>64</v>
      </c>
      <c r="E60" s="1"/>
      <c r="F60" s="2" t="s">
        <v>65</v>
      </c>
      <c r="G60" s="2" t="s">
        <v>66</v>
      </c>
      <c r="H60" s="1"/>
      <c r="I60" s="3"/>
      <c r="J60" s="4" t="s">
        <v>67</v>
      </c>
      <c r="K60" s="1"/>
      <c r="L60" s="1"/>
      <c r="M60" s="1"/>
      <c r="N60" s="1"/>
      <c r="O60" s="1"/>
      <c r="P60" s="1"/>
      <c r="Q60" s="5" t="s">
        <v>68</v>
      </c>
      <c r="R60" s="1"/>
      <c r="S60" s="5" t="s">
        <v>87</v>
      </c>
      <c r="T60" s="1"/>
      <c r="U60" s="1"/>
      <c r="V60" s="2" t="s">
        <v>83</v>
      </c>
      <c r="W60" s="1"/>
      <c r="X60" s="1"/>
      <c r="Y60" s="1"/>
      <c r="Z60" s="1"/>
      <c r="AA60" s="1"/>
      <c r="AB60" s="1"/>
      <c r="AC60" s="1"/>
      <c r="AD60" s="3" t="s">
        <v>84</v>
      </c>
      <c r="AE60" s="1" t="s">
        <v>69</v>
      </c>
      <c r="AF60" s="1">
        <v>1</v>
      </c>
      <c r="AG60" s="1" t="s">
        <v>70</v>
      </c>
      <c r="AH60" s="2" t="s">
        <v>71</v>
      </c>
      <c r="AI60" s="1" t="s">
        <v>72</v>
      </c>
      <c r="AJ60" s="2" t="s">
        <v>73</v>
      </c>
      <c r="AK60" s="5" t="s">
        <v>74</v>
      </c>
      <c r="AL60" s="1"/>
      <c r="AP60" s="1">
        <f t="shared" ca="1" si="1"/>
        <v>81</v>
      </c>
      <c r="AQ60" s="7">
        <v>0.25</v>
      </c>
      <c r="AR60" s="1">
        <f t="shared" ca="1" si="0"/>
        <v>64</v>
      </c>
      <c r="AS60" s="7"/>
      <c r="AT60" s="2" t="s">
        <v>85</v>
      </c>
      <c r="AU60" s="5" t="s">
        <v>86</v>
      </c>
      <c r="AW60" s="2" t="s">
        <v>75</v>
      </c>
      <c r="AX60" s="2" t="s">
        <v>76</v>
      </c>
      <c r="AY60" s="2" t="s">
        <v>77</v>
      </c>
      <c r="AZ60" s="2" t="s">
        <v>78</v>
      </c>
      <c r="BC60" s="1"/>
      <c r="BD60" s="2" t="s">
        <v>79</v>
      </c>
      <c r="BE60" s="2" t="s">
        <v>80</v>
      </c>
      <c r="BG60" s="1"/>
      <c r="BH60" s="2" t="s">
        <v>81</v>
      </c>
      <c r="BI60" s="1"/>
      <c r="BJ60" s="1"/>
      <c r="BM60" s="2" t="s">
        <v>82</v>
      </c>
    </row>
    <row r="61" spans="4:65" s="6" customFormat="1" ht="48" customHeight="1" x14ac:dyDescent="0.25">
      <c r="D61" s="1" t="s">
        <v>64</v>
      </c>
      <c r="E61" s="1"/>
      <c r="F61" s="2" t="s">
        <v>65</v>
      </c>
      <c r="G61" s="2" t="s">
        <v>66</v>
      </c>
      <c r="H61" s="1"/>
      <c r="I61" s="3"/>
      <c r="J61" s="4" t="s">
        <v>67</v>
      </c>
      <c r="K61" s="1"/>
      <c r="L61" s="1"/>
      <c r="M61" s="1"/>
      <c r="N61" s="1"/>
      <c r="O61" s="1"/>
      <c r="P61" s="1"/>
      <c r="Q61" s="5" t="s">
        <v>68</v>
      </c>
      <c r="R61" s="1"/>
      <c r="S61" s="5" t="s">
        <v>87</v>
      </c>
      <c r="T61" s="1"/>
      <c r="U61" s="1"/>
      <c r="V61" s="2" t="s">
        <v>83</v>
      </c>
      <c r="W61" s="1"/>
      <c r="X61" s="1"/>
      <c r="Y61" s="1"/>
      <c r="Z61" s="1"/>
      <c r="AA61" s="1"/>
      <c r="AB61" s="1"/>
      <c r="AC61" s="1"/>
      <c r="AD61" s="3" t="s">
        <v>84</v>
      </c>
      <c r="AE61" s="1" t="s">
        <v>69</v>
      </c>
      <c r="AF61" s="1">
        <v>1</v>
      </c>
      <c r="AG61" s="1" t="s">
        <v>70</v>
      </c>
      <c r="AH61" s="2" t="s">
        <v>71</v>
      </c>
      <c r="AI61" s="1" t="s">
        <v>72</v>
      </c>
      <c r="AJ61" s="2" t="s">
        <v>73</v>
      </c>
      <c r="AK61" s="5" t="s">
        <v>74</v>
      </c>
      <c r="AL61" s="1"/>
      <c r="AP61" s="1">
        <f t="shared" ca="1" si="1"/>
        <v>73</v>
      </c>
      <c r="AQ61" s="7">
        <v>0.25</v>
      </c>
      <c r="AR61" s="1">
        <f t="shared" ca="1" si="0"/>
        <v>85</v>
      </c>
      <c r="AS61" s="7"/>
      <c r="AT61" s="2" t="s">
        <v>85</v>
      </c>
      <c r="AU61" s="5" t="s">
        <v>86</v>
      </c>
      <c r="AW61" s="2" t="s">
        <v>75</v>
      </c>
      <c r="AX61" s="2" t="s">
        <v>76</v>
      </c>
      <c r="AY61" s="2" t="s">
        <v>77</v>
      </c>
      <c r="AZ61" s="2" t="s">
        <v>78</v>
      </c>
      <c r="BC61" s="1"/>
      <c r="BD61" s="2" t="s">
        <v>79</v>
      </c>
      <c r="BE61" s="2" t="s">
        <v>80</v>
      </c>
      <c r="BG61" s="1"/>
      <c r="BH61" s="2" t="s">
        <v>81</v>
      </c>
      <c r="BI61" s="1"/>
      <c r="BJ61" s="1"/>
      <c r="BM61" s="2" t="s">
        <v>82</v>
      </c>
    </row>
    <row r="62" spans="4:65" s="6" customFormat="1" ht="48" customHeight="1" x14ac:dyDescent="0.25">
      <c r="D62" s="1" t="s">
        <v>64</v>
      </c>
      <c r="E62" s="1"/>
      <c r="F62" s="2" t="s">
        <v>65</v>
      </c>
      <c r="G62" s="2" t="s">
        <v>66</v>
      </c>
      <c r="H62" s="1"/>
      <c r="I62" s="3"/>
      <c r="J62" s="4" t="s">
        <v>67</v>
      </c>
      <c r="K62" s="1"/>
      <c r="L62" s="1"/>
      <c r="M62" s="1"/>
      <c r="N62" s="1"/>
      <c r="O62" s="1"/>
      <c r="P62" s="1"/>
      <c r="Q62" s="5" t="s">
        <v>68</v>
      </c>
      <c r="R62" s="1"/>
      <c r="S62" s="5" t="s">
        <v>87</v>
      </c>
      <c r="T62" s="1"/>
      <c r="U62" s="1"/>
      <c r="V62" s="2" t="s">
        <v>83</v>
      </c>
      <c r="W62" s="1"/>
      <c r="X62" s="1"/>
      <c r="Y62" s="1"/>
      <c r="Z62" s="1"/>
      <c r="AA62" s="1"/>
      <c r="AB62" s="1"/>
      <c r="AC62" s="1"/>
      <c r="AD62" s="3" t="s">
        <v>84</v>
      </c>
      <c r="AE62" s="1" t="s">
        <v>69</v>
      </c>
      <c r="AF62" s="1">
        <v>1</v>
      </c>
      <c r="AG62" s="1" t="s">
        <v>70</v>
      </c>
      <c r="AH62" s="2" t="s">
        <v>71</v>
      </c>
      <c r="AI62" s="1" t="s">
        <v>72</v>
      </c>
      <c r="AJ62" s="2" t="s">
        <v>73</v>
      </c>
      <c r="AK62" s="5" t="s">
        <v>74</v>
      </c>
      <c r="AL62" s="1"/>
      <c r="AP62" s="1">
        <f t="shared" ca="1" si="1"/>
        <v>76</v>
      </c>
      <c r="AQ62" s="7">
        <v>0.25</v>
      </c>
      <c r="AR62" s="1">
        <f t="shared" ca="1" si="0"/>
        <v>79</v>
      </c>
      <c r="AS62" s="9"/>
      <c r="AT62" s="2" t="s">
        <v>85</v>
      </c>
      <c r="AU62" s="5" t="s">
        <v>86</v>
      </c>
      <c r="AW62" s="2" t="s">
        <v>75</v>
      </c>
      <c r="AX62" s="2" t="s">
        <v>76</v>
      </c>
      <c r="AY62" s="2" t="s">
        <v>77</v>
      </c>
      <c r="AZ62" s="2" t="s">
        <v>78</v>
      </c>
      <c r="BC62" s="1"/>
      <c r="BD62" s="2" t="s">
        <v>79</v>
      </c>
      <c r="BE62" s="2" t="s">
        <v>80</v>
      </c>
      <c r="BG62" s="1"/>
      <c r="BH62" s="2" t="s">
        <v>81</v>
      </c>
      <c r="BI62" s="1"/>
      <c r="BJ62" s="1"/>
      <c r="BM62" s="2" t="s">
        <v>82</v>
      </c>
    </row>
    <row r="63" spans="4:65" s="6" customFormat="1" ht="48" customHeight="1" x14ac:dyDescent="0.25">
      <c r="D63" s="1" t="s">
        <v>64</v>
      </c>
      <c r="E63" s="1"/>
      <c r="F63" s="2" t="s">
        <v>65</v>
      </c>
      <c r="G63" s="2" t="s">
        <v>66</v>
      </c>
      <c r="H63" s="1"/>
      <c r="I63" s="3"/>
      <c r="J63" s="4" t="s">
        <v>67</v>
      </c>
      <c r="K63" s="1"/>
      <c r="L63" s="1"/>
      <c r="M63" s="1"/>
      <c r="N63" s="1"/>
      <c r="O63" s="1"/>
      <c r="P63" s="1"/>
      <c r="Q63" s="5" t="s">
        <v>68</v>
      </c>
      <c r="R63" s="1"/>
      <c r="S63" s="5" t="s">
        <v>87</v>
      </c>
      <c r="T63" s="1"/>
      <c r="U63" s="1"/>
      <c r="V63" s="2" t="s">
        <v>83</v>
      </c>
      <c r="W63" s="1"/>
      <c r="X63" s="1"/>
      <c r="Y63" s="1"/>
      <c r="Z63" s="1"/>
      <c r="AA63" s="1"/>
      <c r="AB63" s="1"/>
      <c r="AC63" s="1"/>
      <c r="AD63" s="3" t="s">
        <v>84</v>
      </c>
      <c r="AE63" s="1" t="s">
        <v>69</v>
      </c>
      <c r="AF63" s="1">
        <v>1</v>
      </c>
      <c r="AG63" s="1" t="s">
        <v>70</v>
      </c>
      <c r="AH63" s="2" t="s">
        <v>71</v>
      </c>
      <c r="AI63" s="1" t="s">
        <v>72</v>
      </c>
      <c r="AJ63" s="2" t="s">
        <v>73</v>
      </c>
      <c r="AK63" s="5" t="s">
        <v>74</v>
      </c>
      <c r="AL63" s="1"/>
      <c r="AP63" s="1">
        <f t="shared" ca="1" si="1"/>
        <v>90</v>
      </c>
      <c r="AQ63" s="7">
        <v>0.25</v>
      </c>
      <c r="AR63" s="1">
        <f t="shared" ca="1" si="0"/>
        <v>118</v>
      </c>
      <c r="AS63" s="7"/>
      <c r="AT63" s="2" t="s">
        <v>85</v>
      </c>
      <c r="AU63" s="5" t="s">
        <v>86</v>
      </c>
      <c r="AW63" s="2" t="s">
        <v>75</v>
      </c>
      <c r="AX63" s="2" t="s">
        <v>76</v>
      </c>
      <c r="AY63" s="2" t="s">
        <v>77</v>
      </c>
      <c r="AZ63" s="2" t="s">
        <v>78</v>
      </c>
      <c r="BC63" s="1"/>
      <c r="BD63" s="2" t="s">
        <v>79</v>
      </c>
      <c r="BE63" s="2" t="s">
        <v>80</v>
      </c>
      <c r="BG63" s="1"/>
      <c r="BH63" s="2" t="s">
        <v>81</v>
      </c>
      <c r="BI63" s="1"/>
      <c r="BJ63" s="1"/>
      <c r="BM63" s="2" t="s">
        <v>82</v>
      </c>
    </row>
    <row r="64" spans="4:65" s="6" customFormat="1" ht="48" customHeight="1" x14ac:dyDescent="0.25">
      <c r="D64" s="1" t="s">
        <v>64</v>
      </c>
      <c r="E64" s="1"/>
      <c r="F64" s="2" t="s">
        <v>65</v>
      </c>
      <c r="G64" s="2" t="s">
        <v>66</v>
      </c>
      <c r="H64" s="1"/>
      <c r="I64" s="3"/>
      <c r="J64" s="4" t="s">
        <v>67</v>
      </c>
      <c r="K64" s="1"/>
      <c r="L64" s="1"/>
      <c r="M64" s="1"/>
      <c r="N64" s="1"/>
      <c r="O64" s="1"/>
      <c r="P64" s="1"/>
      <c r="Q64" s="5" t="s">
        <v>68</v>
      </c>
      <c r="R64" s="1"/>
      <c r="S64" s="5" t="s">
        <v>87</v>
      </c>
      <c r="T64" s="1"/>
      <c r="U64" s="1"/>
      <c r="V64" s="2" t="s">
        <v>83</v>
      </c>
      <c r="W64" s="1"/>
      <c r="X64" s="1"/>
      <c r="Y64" s="1"/>
      <c r="Z64" s="1"/>
      <c r="AA64" s="1"/>
      <c r="AB64" s="1"/>
      <c r="AC64" s="1"/>
      <c r="AD64" s="3" t="s">
        <v>84</v>
      </c>
      <c r="AE64" s="1" t="s">
        <v>69</v>
      </c>
      <c r="AF64" s="1">
        <v>1</v>
      </c>
      <c r="AG64" s="1" t="s">
        <v>70</v>
      </c>
      <c r="AH64" s="2" t="s">
        <v>71</v>
      </c>
      <c r="AI64" s="1" t="s">
        <v>72</v>
      </c>
      <c r="AJ64" s="2" t="s">
        <v>73</v>
      </c>
      <c r="AK64" s="5" t="s">
        <v>74</v>
      </c>
      <c r="AL64" s="1"/>
      <c r="AP64" s="1">
        <f t="shared" ca="1" si="1"/>
        <v>109</v>
      </c>
      <c r="AQ64" s="7">
        <v>0.25</v>
      </c>
      <c r="AR64" s="1">
        <f t="shared" ca="1" si="0"/>
        <v>28</v>
      </c>
      <c r="AS64" s="7"/>
      <c r="AT64" s="2" t="s">
        <v>85</v>
      </c>
      <c r="AU64" s="5" t="s">
        <v>86</v>
      </c>
      <c r="AW64" s="2" t="s">
        <v>75</v>
      </c>
      <c r="AX64" s="2" t="s">
        <v>76</v>
      </c>
      <c r="AY64" s="2" t="s">
        <v>77</v>
      </c>
      <c r="AZ64" s="2" t="s">
        <v>78</v>
      </c>
      <c r="BC64" s="1"/>
      <c r="BD64" s="2" t="s">
        <v>79</v>
      </c>
      <c r="BE64" s="2" t="s">
        <v>80</v>
      </c>
      <c r="BG64" s="1"/>
      <c r="BH64" s="2" t="s">
        <v>81</v>
      </c>
      <c r="BI64" s="1"/>
      <c r="BJ64" s="1"/>
      <c r="BM64" s="2" t="s">
        <v>82</v>
      </c>
    </row>
    <row r="65" spans="4:65" s="6" customFormat="1" ht="48" customHeight="1" x14ac:dyDescent="0.25">
      <c r="D65" s="1" t="s">
        <v>64</v>
      </c>
      <c r="E65" s="1"/>
      <c r="F65" s="2" t="s">
        <v>65</v>
      </c>
      <c r="G65" s="2" t="s">
        <v>66</v>
      </c>
      <c r="H65" s="1"/>
      <c r="I65" s="3"/>
      <c r="J65" s="4" t="s">
        <v>67</v>
      </c>
      <c r="K65" s="1"/>
      <c r="L65" s="1"/>
      <c r="M65" s="1"/>
      <c r="N65" s="1"/>
      <c r="O65" s="1"/>
      <c r="P65" s="1"/>
      <c r="Q65" s="5" t="s">
        <v>68</v>
      </c>
      <c r="R65" s="1"/>
      <c r="S65" s="5" t="s">
        <v>87</v>
      </c>
      <c r="T65" s="1"/>
      <c r="U65" s="1"/>
      <c r="V65" s="2" t="s">
        <v>83</v>
      </c>
      <c r="W65" s="1"/>
      <c r="X65" s="1"/>
      <c r="Y65" s="1"/>
      <c r="Z65" s="1"/>
      <c r="AA65" s="1"/>
      <c r="AB65" s="1"/>
      <c r="AC65" s="1"/>
      <c r="AD65" s="3" t="s">
        <v>84</v>
      </c>
      <c r="AE65" s="1" t="s">
        <v>69</v>
      </c>
      <c r="AF65" s="1">
        <v>1</v>
      </c>
      <c r="AG65" s="1" t="s">
        <v>70</v>
      </c>
      <c r="AH65" s="2" t="s">
        <v>71</v>
      </c>
      <c r="AI65" s="1" t="s">
        <v>72</v>
      </c>
      <c r="AJ65" s="2" t="s">
        <v>73</v>
      </c>
      <c r="AK65" s="5" t="s">
        <v>74</v>
      </c>
      <c r="AL65" s="1"/>
      <c r="AP65" s="1">
        <f t="shared" ca="1" si="1"/>
        <v>91</v>
      </c>
      <c r="AQ65" s="7">
        <v>0.25</v>
      </c>
      <c r="AR65" s="1">
        <f t="shared" ca="1" si="0"/>
        <v>90</v>
      </c>
      <c r="AS65" s="7"/>
      <c r="AT65" s="2" t="s">
        <v>85</v>
      </c>
      <c r="AU65" s="5" t="s">
        <v>86</v>
      </c>
      <c r="AW65" s="2" t="s">
        <v>75</v>
      </c>
      <c r="AX65" s="2" t="s">
        <v>76</v>
      </c>
      <c r="AY65" s="2" t="s">
        <v>77</v>
      </c>
      <c r="AZ65" s="2" t="s">
        <v>78</v>
      </c>
      <c r="BC65" s="1"/>
      <c r="BD65" s="2" t="s">
        <v>79</v>
      </c>
      <c r="BE65" s="2" t="s">
        <v>80</v>
      </c>
      <c r="BG65" s="1"/>
      <c r="BH65" s="2" t="s">
        <v>81</v>
      </c>
      <c r="BI65" s="1"/>
      <c r="BJ65" s="1"/>
      <c r="BM65" s="2" t="s">
        <v>82</v>
      </c>
    </row>
    <row r="66" spans="4:65" s="6" customFormat="1" ht="48" customHeight="1" x14ac:dyDescent="0.25">
      <c r="D66" s="1" t="s">
        <v>64</v>
      </c>
      <c r="E66" s="1"/>
      <c r="F66" s="2" t="s">
        <v>65</v>
      </c>
      <c r="G66" s="2" t="s">
        <v>66</v>
      </c>
      <c r="H66" s="1"/>
      <c r="I66" s="3"/>
      <c r="J66" s="4" t="s">
        <v>67</v>
      </c>
      <c r="K66" s="1"/>
      <c r="L66" s="1"/>
      <c r="M66" s="1"/>
      <c r="N66" s="1"/>
      <c r="O66" s="1"/>
      <c r="P66" s="1"/>
      <c r="Q66" s="5" t="s">
        <v>68</v>
      </c>
      <c r="R66" s="1"/>
      <c r="S66" s="5" t="s">
        <v>87</v>
      </c>
      <c r="T66" s="1"/>
      <c r="U66" s="1"/>
      <c r="V66" s="2" t="s">
        <v>83</v>
      </c>
      <c r="W66" s="1"/>
      <c r="X66" s="1"/>
      <c r="Y66" s="1"/>
      <c r="Z66" s="1"/>
      <c r="AA66" s="1"/>
      <c r="AB66" s="1"/>
      <c r="AC66" s="1"/>
      <c r="AD66" s="3" t="s">
        <v>84</v>
      </c>
      <c r="AE66" s="1" t="s">
        <v>69</v>
      </c>
      <c r="AF66" s="1">
        <v>1</v>
      </c>
      <c r="AG66" s="1" t="s">
        <v>70</v>
      </c>
      <c r="AH66" s="2" t="s">
        <v>71</v>
      </c>
      <c r="AI66" s="1" t="s">
        <v>72</v>
      </c>
      <c r="AJ66" s="2" t="s">
        <v>73</v>
      </c>
      <c r="AK66" s="5" t="s">
        <v>74</v>
      </c>
      <c r="AL66" s="1"/>
      <c r="AP66" s="1">
        <f t="shared" ca="1" si="1"/>
        <v>58</v>
      </c>
      <c r="AQ66" s="7">
        <v>0.25</v>
      </c>
      <c r="AR66" s="1">
        <f t="shared" ref="AR66:AR101" ca="1" si="2">RANDBETWEEN(24,120)</f>
        <v>48</v>
      </c>
      <c r="AS66" s="7"/>
      <c r="AT66" s="2" t="s">
        <v>85</v>
      </c>
      <c r="AU66" s="5" t="s">
        <v>86</v>
      </c>
      <c r="AW66" s="2" t="s">
        <v>75</v>
      </c>
      <c r="AX66" s="2" t="s">
        <v>76</v>
      </c>
      <c r="AY66" s="2" t="s">
        <v>77</v>
      </c>
      <c r="AZ66" s="2" t="s">
        <v>78</v>
      </c>
      <c r="BC66" s="1"/>
      <c r="BD66" s="2" t="s">
        <v>79</v>
      </c>
      <c r="BE66" s="2" t="s">
        <v>80</v>
      </c>
      <c r="BG66" s="1"/>
      <c r="BH66" s="2" t="s">
        <v>81</v>
      </c>
      <c r="BI66" s="1"/>
      <c r="BJ66" s="1"/>
      <c r="BM66" s="2" t="s">
        <v>82</v>
      </c>
    </row>
    <row r="67" spans="4:65" s="6" customFormat="1" ht="48" customHeight="1" x14ac:dyDescent="0.25">
      <c r="D67" s="1" t="s">
        <v>64</v>
      </c>
      <c r="E67" s="1"/>
      <c r="F67" s="2" t="s">
        <v>65</v>
      </c>
      <c r="G67" s="2" t="s">
        <v>66</v>
      </c>
      <c r="H67" s="1"/>
      <c r="I67" s="3"/>
      <c r="J67" s="4" t="s">
        <v>67</v>
      </c>
      <c r="K67" s="1"/>
      <c r="L67" s="1"/>
      <c r="M67" s="1"/>
      <c r="N67" s="1"/>
      <c r="O67" s="1"/>
      <c r="P67" s="1"/>
      <c r="Q67" s="5" t="s">
        <v>68</v>
      </c>
      <c r="R67" s="1"/>
      <c r="S67" s="5" t="s">
        <v>87</v>
      </c>
      <c r="T67" s="1"/>
      <c r="U67" s="1"/>
      <c r="V67" s="2" t="s">
        <v>83</v>
      </c>
      <c r="W67" s="1"/>
      <c r="X67" s="1"/>
      <c r="Y67" s="1"/>
      <c r="Z67" s="1"/>
      <c r="AA67" s="1"/>
      <c r="AB67" s="1"/>
      <c r="AC67" s="1"/>
      <c r="AD67" s="3" t="s">
        <v>84</v>
      </c>
      <c r="AE67" s="1" t="s">
        <v>69</v>
      </c>
      <c r="AF67" s="1">
        <v>1</v>
      </c>
      <c r="AG67" s="1" t="s">
        <v>70</v>
      </c>
      <c r="AH67" s="2" t="s">
        <v>71</v>
      </c>
      <c r="AI67" s="1" t="s">
        <v>72</v>
      </c>
      <c r="AJ67" s="2" t="s">
        <v>73</v>
      </c>
      <c r="AK67" s="5" t="s">
        <v>74</v>
      </c>
      <c r="AL67" s="1"/>
      <c r="AP67" s="1">
        <f t="shared" ref="AP67:AP101" ca="1" si="3">RANDBETWEEN(50,130)</f>
        <v>109</v>
      </c>
      <c r="AQ67" s="7">
        <v>0.25</v>
      </c>
      <c r="AR67" s="1">
        <f t="shared" ca="1" si="2"/>
        <v>63</v>
      </c>
      <c r="AS67" s="9"/>
      <c r="AT67" s="2" t="s">
        <v>85</v>
      </c>
      <c r="AU67" s="5" t="s">
        <v>86</v>
      </c>
      <c r="AW67" s="2" t="s">
        <v>75</v>
      </c>
      <c r="AX67" s="2" t="s">
        <v>76</v>
      </c>
      <c r="AY67" s="2" t="s">
        <v>77</v>
      </c>
      <c r="AZ67" s="2" t="s">
        <v>78</v>
      </c>
      <c r="BC67" s="1"/>
      <c r="BD67" s="2" t="s">
        <v>79</v>
      </c>
      <c r="BE67" s="2" t="s">
        <v>80</v>
      </c>
      <c r="BG67" s="1"/>
      <c r="BH67" s="2" t="s">
        <v>81</v>
      </c>
      <c r="BI67" s="1"/>
      <c r="BJ67" s="1"/>
      <c r="BM67" s="2" t="s">
        <v>82</v>
      </c>
    </row>
    <row r="68" spans="4:65" s="6" customFormat="1" ht="48" customHeight="1" x14ac:dyDescent="0.25">
      <c r="D68" s="1" t="s">
        <v>64</v>
      </c>
      <c r="E68" s="1"/>
      <c r="F68" s="2" t="s">
        <v>65</v>
      </c>
      <c r="G68" s="2" t="s">
        <v>66</v>
      </c>
      <c r="H68" s="1"/>
      <c r="I68" s="3"/>
      <c r="J68" s="4" t="s">
        <v>67</v>
      </c>
      <c r="K68" s="1"/>
      <c r="L68" s="1"/>
      <c r="M68" s="1"/>
      <c r="N68" s="1"/>
      <c r="O68" s="1"/>
      <c r="P68" s="1"/>
      <c r="Q68" s="5" t="s">
        <v>68</v>
      </c>
      <c r="R68" s="1"/>
      <c r="S68" s="5" t="s">
        <v>87</v>
      </c>
      <c r="T68" s="1"/>
      <c r="U68" s="1"/>
      <c r="V68" s="2" t="s">
        <v>83</v>
      </c>
      <c r="W68" s="1"/>
      <c r="X68" s="1"/>
      <c r="Y68" s="1"/>
      <c r="Z68" s="1"/>
      <c r="AA68" s="1"/>
      <c r="AB68" s="1"/>
      <c r="AC68" s="1"/>
      <c r="AD68" s="3" t="s">
        <v>84</v>
      </c>
      <c r="AE68" s="1" t="s">
        <v>69</v>
      </c>
      <c r="AF68" s="1">
        <v>1</v>
      </c>
      <c r="AG68" s="1" t="s">
        <v>70</v>
      </c>
      <c r="AH68" s="2" t="s">
        <v>71</v>
      </c>
      <c r="AI68" s="1" t="s">
        <v>72</v>
      </c>
      <c r="AJ68" s="2" t="s">
        <v>73</v>
      </c>
      <c r="AK68" s="5" t="s">
        <v>74</v>
      </c>
      <c r="AL68" s="1"/>
      <c r="AP68" s="1">
        <f t="shared" ca="1" si="3"/>
        <v>94</v>
      </c>
      <c r="AQ68" s="7">
        <v>0.25</v>
      </c>
      <c r="AR68" s="1">
        <f t="shared" ca="1" si="2"/>
        <v>41</v>
      </c>
      <c r="AS68" s="7"/>
      <c r="AT68" s="2" t="s">
        <v>85</v>
      </c>
      <c r="AU68" s="5" t="s">
        <v>86</v>
      </c>
      <c r="AW68" s="2" t="s">
        <v>75</v>
      </c>
      <c r="AX68" s="2" t="s">
        <v>76</v>
      </c>
      <c r="AY68" s="2" t="s">
        <v>77</v>
      </c>
      <c r="AZ68" s="2" t="s">
        <v>78</v>
      </c>
      <c r="BC68" s="1"/>
      <c r="BD68" s="2" t="s">
        <v>79</v>
      </c>
      <c r="BE68" s="2" t="s">
        <v>80</v>
      </c>
      <c r="BG68" s="1"/>
      <c r="BH68" s="2" t="s">
        <v>81</v>
      </c>
      <c r="BI68" s="1"/>
      <c r="BJ68" s="1"/>
      <c r="BM68" s="2" t="s">
        <v>82</v>
      </c>
    </row>
    <row r="69" spans="4:65" s="6" customFormat="1" ht="48" customHeight="1" x14ac:dyDescent="0.25">
      <c r="D69" s="1" t="s">
        <v>64</v>
      </c>
      <c r="E69" s="1"/>
      <c r="F69" s="2" t="s">
        <v>65</v>
      </c>
      <c r="G69" s="2" t="s">
        <v>66</v>
      </c>
      <c r="H69" s="1"/>
      <c r="I69" s="3"/>
      <c r="J69" s="4" t="s">
        <v>67</v>
      </c>
      <c r="K69" s="1"/>
      <c r="L69" s="1"/>
      <c r="M69" s="1"/>
      <c r="N69" s="1"/>
      <c r="O69" s="1"/>
      <c r="P69" s="1"/>
      <c r="Q69" s="5" t="s">
        <v>68</v>
      </c>
      <c r="R69" s="1"/>
      <c r="S69" s="5" t="s">
        <v>87</v>
      </c>
      <c r="T69" s="1"/>
      <c r="U69" s="1"/>
      <c r="V69" s="2" t="s">
        <v>83</v>
      </c>
      <c r="W69" s="1"/>
      <c r="X69" s="1"/>
      <c r="Y69" s="1"/>
      <c r="Z69" s="1"/>
      <c r="AA69" s="1"/>
      <c r="AB69" s="1"/>
      <c r="AC69" s="1"/>
      <c r="AD69" s="3" t="s">
        <v>84</v>
      </c>
      <c r="AE69" s="1" t="s">
        <v>69</v>
      </c>
      <c r="AF69" s="1">
        <v>1</v>
      </c>
      <c r="AG69" s="1" t="s">
        <v>70</v>
      </c>
      <c r="AH69" s="2" t="s">
        <v>71</v>
      </c>
      <c r="AI69" s="1" t="s">
        <v>72</v>
      </c>
      <c r="AJ69" s="2" t="s">
        <v>73</v>
      </c>
      <c r="AK69" s="5" t="s">
        <v>74</v>
      </c>
      <c r="AL69" s="1"/>
      <c r="AP69" s="1">
        <f t="shared" ca="1" si="3"/>
        <v>123</v>
      </c>
      <c r="AQ69" s="7">
        <v>0.25</v>
      </c>
      <c r="AR69" s="1">
        <f t="shared" ca="1" si="2"/>
        <v>100</v>
      </c>
      <c r="AS69" s="7"/>
      <c r="AT69" s="2" t="s">
        <v>85</v>
      </c>
      <c r="AU69" s="5" t="s">
        <v>86</v>
      </c>
      <c r="AW69" s="2" t="s">
        <v>75</v>
      </c>
      <c r="AX69" s="2" t="s">
        <v>76</v>
      </c>
      <c r="AY69" s="2" t="s">
        <v>77</v>
      </c>
      <c r="AZ69" s="2" t="s">
        <v>78</v>
      </c>
      <c r="BC69" s="1"/>
      <c r="BD69" s="2" t="s">
        <v>79</v>
      </c>
      <c r="BE69" s="2" t="s">
        <v>80</v>
      </c>
      <c r="BG69" s="1"/>
      <c r="BH69" s="2" t="s">
        <v>81</v>
      </c>
      <c r="BI69" s="1"/>
      <c r="BJ69" s="1"/>
      <c r="BM69" s="2" t="s">
        <v>82</v>
      </c>
    </row>
    <row r="70" spans="4:65" s="6" customFormat="1" ht="48" customHeight="1" x14ac:dyDescent="0.25">
      <c r="D70" s="1" t="s">
        <v>64</v>
      </c>
      <c r="E70" s="1"/>
      <c r="F70" s="2" t="s">
        <v>65</v>
      </c>
      <c r="G70" s="2" t="s">
        <v>66</v>
      </c>
      <c r="H70" s="1"/>
      <c r="I70" s="3"/>
      <c r="J70" s="4" t="s">
        <v>67</v>
      </c>
      <c r="K70" s="1"/>
      <c r="L70" s="1"/>
      <c r="M70" s="1"/>
      <c r="N70" s="1"/>
      <c r="O70" s="1"/>
      <c r="P70" s="1"/>
      <c r="Q70" s="5" t="s">
        <v>68</v>
      </c>
      <c r="R70" s="1"/>
      <c r="S70" s="5" t="s">
        <v>87</v>
      </c>
      <c r="T70" s="1"/>
      <c r="U70" s="1"/>
      <c r="V70" s="2" t="s">
        <v>83</v>
      </c>
      <c r="W70" s="1"/>
      <c r="X70" s="1"/>
      <c r="Y70" s="1"/>
      <c r="Z70" s="1"/>
      <c r="AA70" s="1"/>
      <c r="AB70" s="1"/>
      <c r="AC70" s="1"/>
      <c r="AD70" s="3" t="s">
        <v>84</v>
      </c>
      <c r="AE70" s="1" t="s">
        <v>69</v>
      </c>
      <c r="AF70" s="1">
        <v>1</v>
      </c>
      <c r="AG70" s="1" t="s">
        <v>70</v>
      </c>
      <c r="AH70" s="2" t="s">
        <v>71</v>
      </c>
      <c r="AI70" s="1" t="s">
        <v>72</v>
      </c>
      <c r="AJ70" s="2" t="s">
        <v>73</v>
      </c>
      <c r="AK70" s="5" t="s">
        <v>74</v>
      </c>
      <c r="AL70" s="1"/>
      <c r="AP70" s="1">
        <f t="shared" ca="1" si="3"/>
        <v>119</v>
      </c>
      <c r="AQ70" s="7">
        <v>0.25</v>
      </c>
      <c r="AR70" s="1">
        <f t="shared" ca="1" si="2"/>
        <v>102</v>
      </c>
      <c r="AS70" s="7"/>
      <c r="AT70" s="2" t="s">
        <v>85</v>
      </c>
      <c r="AU70" s="5" t="s">
        <v>86</v>
      </c>
      <c r="AW70" s="2" t="s">
        <v>75</v>
      </c>
      <c r="AX70" s="2" t="s">
        <v>76</v>
      </c>
      <c r="AY70" s="2" t="s">
        <v>77</v>
      </c>
      <c r="AZ70" s="2" t="s">
        <v>78</v>
      </c>
      <c r="BC70" s="1"/>
      <c r="BD70" s="2" t="s">
        <v>79</v>
      </c>
      <c r="BE70" s="2" t="s">
        <v>80</v>
      </c>
      <c r="BG70" s="1"/>
      <c r="BH70" s="2" t="s">
        <v>81</v>
      </c>
      <c r="BI70" s="1"/>
      <c r="BJ70" s="1"/>
      <c r="BM70" s="2" t="s">
        <v>82</v>
      </c>
    </row>
    <row r="71" spans="4:65" s="6" customFormat="1" ht="48" customHeight="1" x14ac:dyDescent="0.25">
      <c r="D71" s="1" t="s">
        <v>64</v>
      </c>
      <c r="E71" s="1"/>
      <c r="F71" s="2" t="s">
        <v>65</v>
      </c>
      <c r="G71" s="2" t="s">
        <v>66</v>
      </c>
      <c r="H71" s="1"/>
      <c r="I71" s="3"/>
      <c r="J71" s="4" t="s">
        <v>67</v>
      </c>
      <c r="K71" s="1"/>
      <c r="L71" s="1"/>
      <c r="M71" s="1"/>
      <c r="N71" s="1"/>
      <c r="O71" s="1"/>
      <c r="P71" s="1"/>
      <c r="Q71" s="5" t="s">
        <v>68</v>
      </c>
      <c r="R71" s="1"/>
      <c r="S71" s="5" t="s">
        <v>87</v>
      </c>
      <c r="T71" s="1"/>
      <c r="U71" s="1"/>
      <c r="V71" s="2" t="s">
        <v>83</v>
      </c>
      <c r="W71" s="1"/>
      <c r="X71" s="1"/>
      <c r="Y71" s="1"/>
      <c r="Z71" s="1"/>
      <c r="AA71" s="1"/>
      <c r="AB71" s="1"/>
      <c r="AC71" s="1"/>
      <c r="AD71" s="3" t="s">
        <v>84</v>
      </c>
      <c r="AE71" s="1" t="s">
        <v>69</v>
      </c>
      <c r="AF71" s="1">
        <v>1</v>
      </c>
      <c r="AG71" s="1" t="s">
        <v>70</v>
      </c>
      <c r="AH71" s="2" t="s">
        <v>71</v>
      </c>
      <c r="AI71" s="1" t="s">
        <v>72</v>
      </c>
      <c r="AJ71" s="2" t="s">
        <v>73</v>
      </c>
      <c r="AK71" s="5" t="s">
        <v>74</v>
      </c>
      <c r="AL71" s="1"/>
      <c r="AP71" s="1">
        <f t="shared" ca="1" si="3"/>
        <v>55</v>
      </c>
      <c r="AQ71" s="7">
        <v>0.25</v>
      </c>
      <c r="AR71" s="1">
        <f t="shared" ca="1" si="2"/>
        <v>99</v>
      </c>
      <c r="AS71" s="7"/>
      <c r="AT71" s="2" t="s">
        <v>85</v>
      </c>
      <c r="AU71" s="5" t="s">
        <v>86</v>
      </c>
      <c r="AW71" s="2" t="s">
        <v>75</v>
      </c>
      <c r="AX71" s="2" t="s">
        <v>76</v>
      </c>
      <c r="AY71" s="2" t="s">
        <v>77</v>
      </c>
      <c r="AZ71" s="2" t="s">
        <v>78</v>
      </c>
      <c r="BC71" s="1"/>
      <c r="BD71" s="2" t="s">
        <v>79</v>
      </c>
      <c r="BE71" s="2" t="s">
        <v>80</v>
      </c>
      <c r="BG71" s="1"/>
      <c r="BH71" s="2" t="s">
        <v>81</v>
      </c>
      <c r="BI71" s="1"/>
      <c r="BJ71" s="1"/>
      <c r="BM71" s="2" t="s">
        <v>82</v>
      </c>
    </row>
    <row r="72" spans="4:65" s="6" customFormat="1" ht="48" customHeight="1" x14ac:dyDescent="0.25">
      <c r="D72" s="1" t="s">
        <v>64</v>
      </c>
      <c r="E72" s="1"/>
      <c r="F72" s="2" t="s">
        <v>65</v>
      </c>
      <c r="G72" s="2" t="s">
        <v>66</v>
      </c>
      <c r="H72" s="1"/>
      <c r="I72" s="3"/>
      <c r="J72" s="4" t="s">
        <v>67</v>
      </c>
      <c r="K72" s="1"/>
      <c r="L72" s="1"/>
      <c r="M72" s="1"/>
      <c r="N72" s="1"/>
      <c r="O72" s="1"/>
      <c r="P72" s="1"/>
      <c r="Q72" s="5" t="s">
        <v>68</v>
      </c>
      <c r="R72" s="1"/>
      <c r="S72" s="5" t="s">
        <v>87</v>
      </c>
      <c r="T72" s="1"/>
      <c r="U72" s="1"/>
      <c r="V72" s="2" t="s">
        <v>83</v>
      </c>
      <c r="W72" s="1"/>
      <c r="X72" s="1"/>
      <c r="Y72" s="1"/>
      <c r="Z72" s="1"/>
      <c r="AA72" s="1"/>
      <c r="AB72" s="1"/>
      <c r="AC72" s="1"/>
      <c r="AD72" s="3" t="s">
        <v>84</v>
      </c>
      <c r="AE72" s="1" t="s">
        <v>69</v>
      </c>
      <c r="AF72" s="1">
        <v>1</v>
      </c>
      <c r="AG72" s="1" t="s">
        <v>70</v>
      </c>
      <c r="AH72" s="2" t="s">
        <v>71</v>
      </c>
      <c r="AI72" s="1" t="s">
        <v>72</v>
      </c>
      <c r="AJ72" s="2" t="s">
        <v>73</v>
      </c>
      <c r="AK72" s="5" t="s">
        <v>74</v>
      </c>
      <c r="AL72" s="1"/>
      <c r="AP72" s="1">
        <f t="shared" ca="1" si="3"/>
        <v>80</v>
      </c>
      <c r="AQ72" s="7">
        <v>0.25</v>
      </c>
      <c r="AR72" s="1">
        <f t="shared" ca="1" si="2"/>
        <v>65</v>
      </c>
      <c r="AS72" s="9"/>
      <c r="AT72" s="2" t="s">
        <v>85</v>
      </c>
      <c r="AU72" s="5" t="s">
        <v>86</v>
      </c>
      <c r="AW72" s="2" t="s">
        <v>75</v>
      </c>
      <c r="AX72" s="2" t="s">
        <v>76</v>
      </c>
      <c r="AY72" s="2" t="s">
        <v>77</v>
      </c>
      <c r="AZ72" s="2" t="s">
        <v>78</v>
      </c>
      <c r="BC72" s="1"/>
      <c r="BD72" s="2" t="s">
        <v>79</v>
      </c>
      <c r="BE72" s="2" t="s">
        <v>80</v>
      </c>
      <c r="BG72" s="1"/>
      <c r="BH72" s="2" t="s">
        <v>81</v>
      </c>
      <c r="BI72" s="1"/>
      <c r="BJ72" s="1"/>
      <c r="BM72" s="2" t="s">
        <v>82</v>
      </c>
    </row>
    <row r="73" spans="4:65" s="6" customFormat="1" ht="48" customHeight="1" x14ac:dyDescent="0.25">
      <c r="D73" s="1" t="s">
        <v>64</v>
      </c>
      <c r="E73" s="1"/>
      <c r="F73" s="2" t="s">
        <v>65</v>
      </c>
      <c r="G73" s="2" t="s">
        <v>66</v>
      </c>
      <c r="H73" s="1"/>
      <c r="I73" s="3"/>
      <c r="J73" s="4" t="s">
        <v>67</v>
      </c>
      <c r="K73" s="1"/>
      <c r="L73" s="1"/>
      <c r="M73" s="1"/>
      <c r="N73" s="1"/>
      <c r="O73" s="1"/>
      <c r="P73" s="1"/>
      <c r="Q73" s="5" t="s">
        <v>68</v>
      </c>
      <c r="R73" s="1"/>
      <c r="S73" s="5" t="s">
        <v>87</v>
      </c>
      <c r="T73" s="1"/>
      <c r="U73" s="1"/>
      <c r="V73" s="2" t="s">
        <v>83</v>
      </c>
      <c r="W73" s="1"/>
      <c r="X73" s="1"/>
      <c r="Y73" s="1"/>
      <c r="Z73" s="1"/>
      <c r="AA73" s="1"/>
      <c r="AB73" s="1"/>
      <c r="AC73" s="1"/>
      <c r="AD73" s="3" t="s">
        <v>84</v>
      </c>
      <c r="AE73" s="1" t="s">
        <v>69</v>
      </c>
      <c r="AF73" s="1">
        <v>1</v>
      </c>
      <c r="AG73" s="1" t="s">
        <v>70</v>
      </c>
      <c r="AH73" s="2" t="s">
        <v>71</v>
      </c>
      <c r="AI73" s="1" t="s">
        <v>72</v>
      </c>
      <c r="AJ73" s="2" t="s">
        <v>73</v>
      </c>
      <c r="AK73" s="5" t="s">
        <v>74</v>
      </c>
      <c r="AL73" s="1"/>
      <c r="AP73" s="1">
        <f t="shared" ca="1" si="3"/>
        <v>70</v>
      </c>
      <c r="AQ73" s="7">
        <v>0.25</v>
      </c>
      <c r="AR73" s="1">
        <f t="shared" ca="1" si="2"/>
        <v>81</v>
      </c>
      <c r="AS73" s="7"/>
      <c r="AT73" s="2" t="s">
        <v>85</v>
      </c>
      <c r="AU73" s="5" t="s">
        <v>86</v>
      </c>
      <c r="AW73" s="2" t="s">
        <v>75</v>
      </c>
      <c r="AX73" s="2" t="s">
        <v>76</v>
      </c>
      <c r="AY73" s="2" t="s">
        <v>77</v>
      </c>
      <c r="AZ73" s="2" t="s">
        <v>78</v>
      </c>
      <c r="BC73" s="1"/>
      <c r="BD73" s="2" t="s">
        <v>79</v>
      </c>
      <c r="BE73" s="2" t="s">
        <v>80</v>
      </c>
      <c r="BG73" s="1"/>
      <c r="BH73" s="2" t="s">
        <v>81</v>
      </c>
      <c r="BI73" s="1"/>
      <c r="BJ73" s="1"/>
      <c r="BM73" s="2" t="s">
        <v>82</v>
      </c>
    </row>
    <row r="74" spans="4:65" s="6" customFormat="1" ht="48" customHeight="1" x14ac:dyDescent="0.25">
      <c r="D74" s="1" t="s">
        <v>64</v>
      </c>
      <c r="E74" s="1"/>
      <c r="F74" s="2" t="s">
        <v>65</v>
      </c>
      <c r="G74" s="2" t="s">
        <v>66</v>
      </c>
      <c r="H74" s="1"/>
      <c r="I74" s="3"/>
      <c r="J74" s="4" t="s">
        <v>67</v>
      </c>
      <c r="K74" s="1"/>
      <c r="L74" s="1"/>
      <c r="M74" s="1"/>
      <c r="N74" s="1"/>
      <c r="O74" s="1"/>
      <c r="P74" s="1"/>
      <c r="Q74" s="5" t="s">
        <v>68</v>
      </c>
      <c r="R74" s="1"/>
      <c r="S74" s="5" t="s">
        <v>87</v>
      </c>
      <c r="T74" s="1"/>
      <c r="U74" s="1"/>
      <c r="V74" s="2" t="s">
        <v>83</v>
      </c>
      <c r="W74" s="1"/>
      <c r="X74" s="1"/>
      <c r="Y74" s="1"/>
      <c r="Z74" s="1"/>
      <c r="AA74" s="1"/>
      <c r="AB74" s="1"/>
      <c r="AC74" s="1"/>
      <c r="AD74" s="3" t="s">
        <v>84</v>
      </c>
      <c r="AE74" s="1" t="s">
        <v>69</v>
      </c>
      <c r="AF74" s="1">
        <v>1</v>
      </c>
      <c r="AG74" s="1" t="s">
        <v>70</v>
      </c>
      <c r="AH74" s="2" t="s">
        <v>71</v>
      </c>
      <c r="AI74" s="1" t="s">
        <v>72</v>
      </c>
      <c r="AJ74" s="2" t="s">
        <v>73</v>
      </c>
      <c r="AK74" s="5" t="s">
        <v>74</v>
      </c>
      <c r="AL74" s="1"/>
      <c r="AP74" s="1">
        <f t="shared" ca="1" si="3"/>
        <v>81</v>
      </c>
      <c r="AQ74" s="7">
        <v>0.25</v>
      </c>
      <c r="AR74" s="1">
        <f t="shared" ca="1" si="2"/>
        <v>28</v>
      </c>
      <c r="AS74" s="7"/>
      <c r="AT74" s="2" t="s">
        <v>85</v>
      </c>
      <c r="AU74" s="5" t="s">
        <v>86</v>
      </c>
      <c r="AW74" s="2" t="s">
        <v>75</v>
      </c>
      <c r="AX74" s="2" t="s">
        <v>76</v>
      </c>
      <c r="AY74" s="2" t="s">
        <v>77</v>
      </c>
      <c r="AZ74" s="2" t="s">
        <v>78</v>
      </c>
      <c r="BC74" s="1"/>
      <c r="BD74" s="2" t="s">
        <v>79</v>
      </c>
      <c r="BE74" s="2" t="s">
        <v>80</v>
      </c>
      <c r="BG74" s="1"/>
      <c r="BH74" s="2" t="s">
        <v>81</v>
      </c>
      <c r="BI74" s="1"/>
      <c r="BJ74" s="1"/>
      <c r="BM74" s="2" t="s">
        <v>82</v>
      </c>
    </row>
    <row r="75" spans="4:65" s="6" customFormat="1" ht="48" customHeight="1" x14ac:dyDescent="0.25">
      <c r="D75" s="1" t="s">
        <v>64</v>
      </c>
      <c r="E75" s="1"/>
      <c r="F75" s="2" t="s">
        <v>65</v>
      </c>
      <c r="G75" s="2" t="s">
        <v>66</v>
      </c>
      <c r="H75" s="1"/>
      <c r="I75" s="3"/>
      <c r="J75" s="4" t="s">
        <v>67</v>
      </c>
      <c r="K75" s="1"/>
      <c r="L75" s="1"/>
      <c r="M75" s="1"/>
      <c r="N75" s="1"/>
      <c r="O75" s="1"/>
      <c r="P75" s="1"/>
      <c r="Q75" s="5" t="s">
        <v>68</v>
      </c>
      <c r="R75" s="1"/>
      <c r="S75" s="5" t="s">
        <v>87</v>
      </c>
      <c r="T75" s="1"/>
      <c r="U75" s="1"/>
      <c r="V75" s="2" t="s">
        <v>83</v>
      </c>
      <c r="W75" s="1"/>
      <c r="X75" s="1"/>
      <c r="Y75" s="1"/>
      <c r="Z75" s="1"/>
      <c r="AA75" s="1"/>
      <c r="AB75" s="1"/>
      <c r="AC75" s="1"/>
      <c r="AD75" s="3" t="s">
        <v>84</v>
      </c>
      <c r="AE75" s="1" t="s">
        <v>69</v>
      </c>
      <c r="AF75" s="1">
        <v>1</v>
      </c>
      <c r="AG75" s="1" t="s">
        <v>70</v>
      </c>
      <c r="AH75" s="2" t="s">
        <v>71</v>
      </c>
      <c r="AI75" s="1" t="s">
        <v>72</v>
      </c>
      <c r="AJ75" s="2" t="s">
        <v>73</v>
      </c>
      <c r="AK75" s="5" t="s">
        <v>74</v>
      </c>
      <c r="AL75" s="1"/>
      <c r="AP75" s="1">
        <f t="shared" ca="1" si="3"/>
        <v>119</v>
      </c>
      <c r="AQ75" s="7">
        <v>0.25</v>
      </c>
      <c r="AR75" s="1">
        <f t="shared" ca="1" si="2"/>
        <v>41</v>
      </c>
      <c r="AS75" s="7"/>
      <c r="AT75" s="2" t="s">
        <v>85</v>
      </c>
      <c r="AU75" s="5" t="s">
        <v>86</v>
      </c>
      <c r="AW75" s="2" t="s">
        <v>75</v>
      </c>
      <c r="AX75" s="2" t="s">
        <v>76</v>
      </c>
      <c r="AY75" s="2" t="s">
        <v>77</v>
      </c>
      <c r="AZ75" s="2" t="s">
        <v>78</v>
      </c>
      <c r="BC75" s="1"/>
      <c r="BD75" s="2" t="s">
        <v>79</v>
      </c>
      <c r="BE75" s="2" t="s">
        <v>80</v>
      </c>
      <c r="BG75" s="1"/>
      <c r="BH75" s="2" t="s">
        <v>81</v>
      </c>
      <c r="BI75" s="1"/>
      <c r="BJ75" s="1"/>
      <c r="BM75" s="2" t="s">
        <v>82</v>
      </c>
    </row>
    <row r="76" spans="4:65" s="6" customFormat="1" ht="48" customHeight="1" x14ac:dyDescent="0.25">
      <c r="D76" s="1" t="s">
        <v>64</v>
      </c>
      <c r="E76" s="1"/>
      <c r="F76" s="2" t="s">
        <v>65</v>
      </c>
      <c r="G76" s="2" t="s">
        <v>66</v>
      </c>
      <c r="H76" s="1"/>
      <c r="I76" s="3"/>
      <c r="J76" s="4" t="s">
        <v>67</v>
      </c>
      <c r="K76" s="1"/>
      <c r="L76" s="1"/>
      <c r="M76" s="1"/>
      <c r="N76" s="1"/>
      <c r="O76" s="1"/>
      <c r="P76" s="1"/>
      <c r="Q76" s="5" t="s">
        <v>68</v>
      </c>
      <c r="R76" s="1"/>
      <c r="S76" s="5" t="s">
        <v>87</v>
      </c>
      <c r="T76" s="1"/>
      <c r="U76" s="1"/>
      <c r="V76" s="2" t="s">
        <v>83</v>
      </c>
      <c r="W76" s="1"/>
      <c r="X76" s="1"/>
      <c r="Y76" s="1"/>
      <c r="Z76" s="1"/>
      <c r="AA76" s="1"/>
      <c r="AB76" s="1"/>
      <c r="AC76" s="1"/>
      <c r="AD76" s="3" t="s">
        <v>84</v>
      </c>
      <c r="AE76" s="1" t="s">
        <v>69</v>
      </c>
      <c r="AF76" s="1">
        <v>1</v>
      </c>
      <c r="AG76" s="1" t="s">
        <v>70</v>
      </c>
      <c r="AH76" s="2" t="s">
        <v>71</v>
      </c>
      <c r="AI76" s="1" t="s">
        <v>72</v>
      </c>
      <c r="AJ76" s="2" t="s">
        <v>73</v>
      </c>
      <c r="AK76" s="5" t="s">
        <v>74</v>
      </c>
      <c r="AL76" s="1"/>
      <c r="AP76" s="1">
        <f t="shared" ca="1" si="3"/>
        <v>125</v>
      </c>
      <c r="AQ76" s="7">
        <v>0.25</v>
      </c>
      <c r="AR76" s="1">
        <f t="shared" ca="1" si="2"/>
        <v>24</v>
      </c>
      <c r="AS76" s="7"/>
      <c r="AT76" s="2" t="s">
        <v>85</v>
      </c>
      <c r="AU76" s="5" t="s">
        <v>86</v>
      </c>
      <c r="AW76" s="2" t="s">
        <v>75</v>
      </c>
      <c r="AX76" s="2" t="s">
        <v>76</v>
      </c>
      <c r="AY76" s="2" t="s">
        <v>77</v>
      </c>
      <c r="AZ76" s="2" t="s">
        <v>78</v>
      </c>
      <c r="BC76" s="1"/>
      <c r="BD76" s="2" t="s">
        <v>79</v>
      </c>
      <c r="BE76" s="2" t="s">
        <v>80</v>
      </c>
      <c r="BG76" s="1"/>
      <c r="BH76" s="2" t="s">
        <v>81</v>
      </c>
      <c r="BI76" s="1"/>
      <c r="BJ76" s="1"/>
      <c r="BM76" s="2" t="s">
        <v>82</v>
      </c>
    </row>
    <row r="77" spans="4:65" s="6" customFormat="1" ht="48" customHeight="1" x14ac:dyDescent="0.25">
      <c r="D77" s="1" t="s">
        <v>64</v>
      </c>
      <c r="E77" s="1"/>
      <c r="F77" s="2" t="s">
        <v>65</v>
      </c>
      <c r="G77" s="2" t="s">
        <v>66</v>
      </c>
      <c r="H77" s="1"/>
      <c r="I77" s="3"/>
      <c r="J77" s="4" t="s">
        <v>67</v>
      </c>
      <c r="K77" s="1"/>
      <c r="L77" s="1"/>
      <c r="M77" s="1"/>
      <c r="N77" s="1"/>
      <c r="O77" s="1"/>
      <c r="P77" s="1"/>
      <c r="Q77" s="5" t="s">
        <v>68</v>
      </c>
      <c r="R77" s="1"/>
      <c r="S77" s="5" t="s">
        <v>87</v>
      </c>
      <c r="T77" s="1"/>
      <c r="U77" s="1"/>
      <c r="V77" s="2" t="s">
        <v>83</v>
      </c>
      <c r="W77" s="1"/>
      <c r="X77" s="1"/>
      <c r="Y77" s="1"/>
      <c r="Z77" s="1"/>
      <c r="AA77" s="1"/>
      <c r="AB77" s="1"/>
      <c r="AC77" s="1"/>
      <c r="AD77" s="3" t="s">
        <v>84</v>
      </c>
      <c r="AE77" s="1" t="s">
        <v>69</v>
      </c>
      <c r="AF77" s="1">
        <v>1</v>
      </c>
      <c r="AG77" s="1" t="s">
        <v>70</v>
      </c>
      <c r="AH77" s="2" t="s">
        <v>71</v>
      </c>
      <c r="AI77" s="1" t="s">
        <v>72</v>
      </c>
      <c r="AJ77" s="2" t="s">
        <v>73</v>
      </c>
      <c r="AK77" s="5" t="s">
        <v>74</v>
      </c>
      <c r="AL77" s="1"/>
      <c r="AP77" s="1">
        <f t="shared" ca="1" si="3"/>
        <v>64</v>
      </c>
      <c r="AQ77" s="7">
        <v>0.25</v>
      </c>
      <c r="AR77" s="1">
        <f t="shared" ca="1" si="2"/>
        <v>52</v>
      </c>
      <c r="AS77" s="9"/>
      <c r="AT77" s="2" t="s">
        <v>85</v>
      </c>
      <c r="AU77" s="5" t="s">
        <v>86</v>
      </c>
      <c r="AW77" s="2" t="s">
        <v>75</v>
      </c>
      <c r="AX77" s="2" t="s">
        <v>76</v>
      </c>
      <c r="AY77" s="2" t="s">
        <v>77</v>
      </c>
      <c r="AZ77" s="2" t="s">
        <v>78</v>
      </c>
      <c r="BC77" s="1"/>
      <c r="BD77" s="2" t="s">
        <v>79</v>
      </c>
      <c r="BE77" s="2" t="s">
        <v>80</v>
      </c>
      <c r="BG77" s="1"/>
      <c r="BH77" s="2" t="s">
        <v>81</v>
      </c>
      <c r="BI77" s="1"/>
      <c r="BJ77" s="1"/>
      <c r="BM77" s="2" t="s">
        <v>82</v>
      </c>
    </row>
    <row r="78" spans="4:65" s="6" customFormat="1" ht="48" customHeight="1" x14ac:dyDescent="0.25">
      <c r="D78" s="1" t="s">
        <v>64</v>
      </c>
      <c r="E78" s="1"/>
      <c r="F78" s="2" t="s">
        <v>65</v>
      </c>
      <c r="G78" s="2" t="s">
        <v>66</v>
      </c>
      <c r="H78" s="1"/>
      <c r="I78" s="3"/>
      <c r="J78" s="4" t="s">
        <v>67</v>
      </c>
      <c r="K78" s="1"/>
      <c r="L78" s="1"/>
      <c r="M78" s="1"/>
      <c r="N78" s="1"/>
      <c r="O78" s="1"/>
      <c r="P78" s="1"/>
      <c r="Q78" s="5" t="s">
        <v>68</v>
      </c>
      <c r="R78" s="1"/>
      <c r="S78" s="5" t="s">
        <v>87</v>
      </c>
      <c r="T78" s="1"/>
      <c r="U78" s="1"/>
      <c r="V78" s="2" t="s">
        <v>83</v>
      </c>
      <c r="W78" s="1"/>
      <c r="X78" s="1"/>
      <c r="Y78" s="1"/>
      <c r="Z78" s="1"/>
      <c r="AA78" s="1"/>
      <c r="AB78" s="1"/>
      <c r="AC78" s="1"/>
      <c r="AD78" s="3" t="s">
        <v>84</v>
      </c>
      <c r="AE78" s="1" t="s">
        <v>69</v>
      </c>
      <c r="AF78" s="1">
        <v>1</v>
      </c>
      <c r="AG78" s="1" t="s">
        <v>70</v>
      </c>
      <c r="AH78" s="2" t="s">
        <v>71</v>
      </c>
      <c r="AI78" s="1" t="s">
        <v>72</v>
      </c>
      <c r="AJ78" s="2" t="s">
        <v>73</v>
      </c>
      <c r="AK78" s="5" t="s">
        <v>74</v>
      </c>
      <c r="AL78" s="1"/>
      <c r="AP78" s="1">
        <f t="shared" ca="1" si="3"/>
        <v>112</v>
      </c>
      <c r="AQ78" s="7">
        <v>0.25</v>
      </c>
      <c r="AR78" s="1">
        <f t="shared" ca="1" si="2"/>
        <v>84</v>
      </c>
      <c r="AS78" s="7"/>
      <c r="AT78" s="2" t="s">
        <v>85</v>
      </c>
      <c r="AU78" s="5" t="s">
        <v>86</v>
      </c>
      <c r="AW78" s="2" t="s">
        <v>75</v>
      </c>
      <c r="AX78" s="2" t="s">
        <v>76</v>
      </c>
      <c r="AY78" s="2" t="s">
        <v>77</v>
      </c>
      <c r="AZ78" s="2" t="s">
        <v>78</v>
      </c>
      <c r="BC78" s="1"/>
      <c r="BD78" s="2" t="s">
        <v>79</v>
      </c>
      <c r="BE78" s="2" t="s">
        <v>80</v>
      </c>
      <c r="BG78" s="1"/>
      <c r="BH78" s="2" t="s">
        <v>81</v>
      </c>
      <c r="BI78" s="1"/>
      <c r="BJ78" s="1"/>
      <c r="BM78" s="2" t="s">
        <v>82</v>
      </c>
    </row>
    <row r="79" spans="4:65" s="6" customFormat="1" ht="48" customHeight="1" x14ac:dyDescent="0.25">
      <c r="D79" s="1" t="s">
        <v>64</v>
      </c>
      <c r="E79" s="1"/>
      <c r="F79" s="2" t="s">
        <v>65</v>
      </c>
      <c r="G79" s="2" t="s">
        <v>66</v>
      </c>
      <c r="H79" s="1"/>
      <c r="I79" s="3"/>
      <c r="J79" s="4" t="s">
        <v>67</v>
      </c>
      <c r="K79" s="1"/>
      <c r="L79" s="1"/>
      <c r="M79" s="1"/>
      <c r="N79" s="1"/>
      <c r="O79" s="1"/>
      <c r="P79" s="1"/>
      <c r="Q79" s="5" t="s">
        <v>68</v>
      </c>
      <c r="R79" s="1"/>
      <c r="S79" s="5" t="s">
        <v>87</v>
      </c>
      <c r="T79" s="1"/>
      <c r="U79" s="1"/>
      <c r="V79" s="2" t="s">
        <v>83</v>
      </c>
      <c r="W79" s="1"/>
      <c r="X79" s="1"/>
      <c r="Y79" s="1"/>
      <c r="Z79" s="1"/>
      <c r="AA79" s="1"/>
      <c r="AB79" s="1"/>
      <c r="AC79" s="1"/>
      <c r="AD79" s="3" t="s">
        <v>84</v>
      </c>
      <c r="AE79" s="1" t="s">
        <v>69</v>
      </c>
      <c r="AF79" s="1">
        <v>1</v>
      </c>
      <c r="AG79" s="1" t="s">
        <v>70</v>
      </c>
      <c r="AH79" s="2" t="s">
        <v>71</v>
      </c>
      <c r="AI79" s="1" t="s">
        <v>72</v>
      </c>
      <c r="AJ79" s="2" t="s">
        <v>73</v>
      </c>
      <c r="AK79" s="5" t="s">
        <v>74</v>
      </c>
      <c r="AL79" s="1"/>
      <c r="AP79" s="1">
        <f t="shared" ca="1" si="3"/>
        <v>116</v>
      </c>
      <c r="AQ79" s="7">
        <v>0.25</v>
      </c>
      <c r="AR79" s="1">
        <f t="shared" ca="1" si="2"/>
        <v>105</v>
      </c>
      <c r="AS79" s="7"/>
      <c r="AT79" s="2" t="s">
        <v>85</v>
      </c>
      <c r="AU79" s="5" t="s">
        <v>86</v>
      </c>
      <c r="AW79" s="2" t="s">
        <v>75</v>
      </c>
      <c r="AX79" s="2" t="s">
        <v>76</v>
      </c>
      <c r="AY79" s="2" t="s">
        <v>77</v>
      </c>
      <c r="AZ79" s="2" t="s">
        <v>78</v>
      </c>
      <c r="BC79" s="1"/>
      <c r="BD79" s="2" t="s">
        <v>79</v>
      </c>
      <c r="BE79" s="2" t="s">
        <v>80</v>
      </c>
      <c r="BG79" s="1"/>
      <c r="BH79" s="2" t="s">
        <v>81</v>
      </c>
      <c r="BI79" s="1"/>
      <c r="BJ79" s="1"/>
      <c r="BM79" s="2" t="s">
        <v>82</v>
      </c>
    </row>
    <row r="80" spans="4:65" s="6" customFormat="1" ht="48" customHeight="1" x14ac:dyDescent="0.25">
      <c r="D80" s="1" t="s">
        <v>64</v>
      </c>
      <c r="E80" s="1"/>
      <c r="F80" s="2" t="s">
        <v>65</v>
      </c>
      <c r="G80" s="2" t="s">
        <v>66</v>
      </c>
      <c r="H80" s="1"/>
      <c r="I80" s="3"/>
      <c r="J80" s="4" t="s">
        <v>67</v>
      </c>
      <c r="K80" s="1"/>
      <c r="L80" s="1"/>
      <c r="M80" s="1"/>
      <c r="N80" s="1"/>
      <c r="O80" s="1"/>
      <c r="P80" s="1"/>
      <c r="Q80" s="5" t="s">
        <v>68</v>
      </c>
      <c r="R80" s="1"/>
      <c r="S80" s="5" t="s">
        <v>87</v>
      </c>
      <c r="T80" s="1"/>
      <c r="U80" s="1"/>
      <c r="V80" s="2" t="s">
        <v>83</v>
      </c>
      <c r="W80" s="1"/>
      <c r="X80" s="1"/>
      <c r="Y80" s="1"/>
      <c r="Z80" s="1"/>
      <c r="AA80" s="1"/>
      <c r="AB80" s="1"/>
      <c r="AC80" s="1"/>
      <c r="AD80" s="3" t="s">
        <v>84</v>
      </c>
      <c r="AE80" s="1" t="s">
        <v>69</v>
      </c>
      <c r="AF80" s="1">
        <v>1</v>
      </c>
      <c r="AG80" s="1" t="s">
        <v>70</v>
      </c>
      <c r="AH80" s="2" t="s">
        <v>71</v>
      </c>
      <c r="AI80" s="1" t="s">
        <v>72</v>
      </c>
      <c r="AJ80" s="2" t="s">
        <v>73</v>
      </c>
      <c r="AK80" s="5" t="s">
        <v>74</v>
      </c>
      <c r="AL80" s="1"/>
      <c r="AP80" s="1">
        <f t="shared" ca="1" si="3"/>
        <v>64</v>
      </c>
      <c r="AQ80" s="7">
        <v>0.25</v>
      </c>
      <c r="AR80" s="1">
        <f t="shared" ca="1" si="2"/>
        <v>107</v>
      </c>
      <c r="AS80" s="7"/>
      <c r="AT80" s="2" t="s">
        <v>85</v>
      </c>
      <c r="AU80" s="5" t="s">
        <v>86</v>
      </c>
      <c r="AW80" s="2" t="s">
        <v>75</v>
      </c>
      <c r="AX80" s="2" t="s">
        <v>76</v>
      </c>
      <c r="AY80" s="2" t="s">
        <v>77</v>
      </c>
      <c r="AZ80" s="2" t="s">
        <v>78</v>
      </c>
      <c r="BC80" s="1"/>
      <c r="BD80" s="2" t="s">
        <v>79</v>
      </c>
      <c r="BE80" s="2" t="s">
        <v>80</v>
      </c>
      <c r="BG80" s="1"/>
      <c r="BH80" s="2" t="s">
        <v>81</v>
      </c>
      <c r="BI80" s="1"/>
      <c r="BJ80" s="1"/>
      <c r="BM80" s="2" t="s">
        <v>82</v>
      </c>
    </row>
    <row r="81" spans="4:65" s="6" customFormat="1" ht="48" customHeight="1" x14ac:dyDescent="0.25">
      <c r="D81" s="1" t="s">
        <v>64</v>
      </c>
      <c r="E81" s="1"/>
      <c r="F81" s="2" t="s">
        <v>65</v>
      </c>
      <c r="G81" s="2" t="s">
        <v>66</v>
      </c>
      <c r="H81" s="1"/>
      <c r="I81" s="3"/>
      <c r="J81" s="4" t="s">
        <v>67</v>
      </c>
      <c r="K81" s="1"/>
      <c r="L81" s="1"/>
      <c r="M81" s="1"/>
      <c r="N81" s="1"/>
      <c r="O81" s="1"/>
      <c r="P81" s="1"/>
      <c r="Q81" s="5" t="s">
        <v>68</v>
      </c>
      <c r="R81" s="1"/>
      <c r="S81" s="5" t="s">
        <v>87</v>
      </c>
      <c r="T81" s="1"/>
      <c r="U81" s="1"/>
      <c r="V81" s="2" t="s">
        <v>83</v>
      </c>
      <c r="W81" s="1"/>
      <c r="X81" s="1"/>
      <c r="Y81" s="1"/>
      <c r="Z81" s="1"/>
      <c r="AA81" s="1"/>
      <c r="AB81" s="1"/>
      <c r="AC81" s="1"/>
      <c r="AD81" s="3" t="s">
        <v>84</v>
      </c>
      <c r="AE81" s="1" t="s">
        <v>69</v>
      </c>
      <c r="AF81" s="1">
        <v>1</v>
      </c>
      <c r="AG81" s="1" t="s">
        <v>70</v>
      </c>
      <c r="AH81" s="2" t="s">
        <v>71</v>
      </c>
      <c r="AI81" s="1" t="s">
        <v>72</v>
      </c>
      <c r="AJ81" s="2" t="s">
        <v>73</v>
      </c>
      <c r="AK81" s="5" t="s">
        <v>74</v>
      </c>
      <c r="AL81" s="1"/>
      <c r="AP81" s="1">
        <f t="shared" ca="1" si="3"/>
        <v>102</v>
      </c>
      <c r="AQ81" s="7">
        <v>0.25</v>
      </c>
      <c r="AR81" s="1">
        <f t="shared" ca="1" si="2"/>
        <v>98</v>
      </c>
      <c r="AS81" s="7"/>
      <c r="AT81" s="2" t="s">
        <v>85</v>
      </c>
      <c r="AU81" s="5" t="s">
        <v>86</v>
      </c>
      <c r="AW81" s="2" t="s">
        <v>75</v>
      </c>
      <c r="AX81" s="2" t="s">
        <v>76</v>
      </c>
      <c r="AY81" s="2" t="s">
        <v>77</v>
      </c>
      <c r="AZ81" s="2" t="s">
        <v>78</v>
      </c>
      <c r="BC81" s="1"/>
      <c r="BD81" s="2" t="s">
        <v>79</v>
      </c>
      <c r="BE81" s="2" t="s">
        <v>80</v>
      </c>
      <c r="BG81" s="1"/>
      <c r="BH81" s="2" t="s">
        <v>81</v>
      </c>
      <c r="BI81" s="1"/>
      <c r="BJ81" s="1"/>
      <c r="BM81" s="2" t="s">
        <v>82</v>
      </c>
    </row>
    <row r="82" spans="4:65" s="6" customFormat="1" ht="48" customHeight="1" x14ac:dyDescent="0.25">
      <c r="D82" s="1" t="s">
        <v>64</v>
      </c>
      <c r="E82" s="1"/>
      <c r="F82" s="2" t="s">
        <v>65</v>
      </c>
      <c r="G82" s="2" t="s">
        <v>66</v>
      </c>
      <c r="H82" s="1"/>
      <c r="I82" s="3"/>
      <c r="J82" s="4" t="s">
        <v>67</v>
      </c>
      <c r="K82" s="1"/>
      <c r="L82" s="1"/>
      <c r="M82" s="1"/>
      <c r="N82" s="1"/>
      <c r="O82" s="1"/>
      <c r="P82" s="1"/>
      <c r="Q82" s="5" t="s">
        <v>68</v>
      </c>
      <c r="R82" s="1"/>
      <c r="S82" s="5" t="s">
        <v>87</v>
      </c>
      <c r="T82" s="1"/>
      <c r="U82" s="1"/>
      <c r="V82" s="2" t="s">
        <v>83</v>
      </c>
      <c r="W82" s="1"/>
      <c r="X82" s="1"/>
      <c r="Y82" s="1"/>
      <c r="Z82" s="1"/>
      <c r="AA82" s="1"/>
      <c r="AB82" s="1"/>
      <c r="AC82" s="1"/>
      <c r="AD82" s="3" t="s">
        <v>84</v>
      </c>
      <c r="AE82" s="1" t="s">
        <v>69</v>
      </c>
      <c r="AF82" s="1">
        <v>1</v>
      </c>
      <c r="AG82" s="1" t="s">
        <v>70</v>
      </c>
      <c r="AH82" s="2" t="s">
        <v>71</v>
      </c>
      <c r="AI82" s="1" t="s">
        <v>72</v>
      </c>
      <c r="AJ82" s="2" t="s">
        <v>73</v>
      </c>
      <c r="AK82" s="5" t="s">
        <v>74</v>
      </c>
      <c r="AL82" s="1"/>
      <c r="AP82" s="1">
        <f t="shared" ca="1" si="3"/>
        <v>97</v>
      </c>
      <c r="AQ82" s="7">
        <v>0.25</v>
      </c>
      <c r="AR82" s="1">
        <f t="shared" ca="1" si="2"/>
        <v>42</v>
      </c>
      <c r="AS82" s="9"/>
      <c r="AT82" s="2" t="s">
        <v>85</v>
      </c>
      <c r="AU82" s="5" t="s">
        <v>86</v>
      </c>
      <c r="AW82" s="2" t="s">
        <v>75</v>
      </c>
      <c r="AX82" s="2" t="s">
        <v>76</v>
      </c>
      <c r="AY82" s="2" t="s">
        <v>77</v>
      </c>
      <c r="AZ82" s="2" t="s">
        <v>78</v>
      </c>
      <c r="BC82" s="1"/>
      <c r="BD82" s="2" t="s">
        <v>79</v>
      </c>
      <c r="BE82" s="2" t="s">
        <v>80</v>
      </c>
      <c r="BG82" s="1"/>
      <c r="BH82" s="2" t="s">
        <v>81</v>
      </c>
      <c r="BI82" s="1"/>
      <c r="BJ82" s="1"/>
      <c r="BM82" s="2" t="s">
        <v>82</v>
      </c>
    </row>
    <row r="83" spans="4:65" s="6" customFormat="1" ht="48" customHeight="1" x14ac:dyDescent="0.25">
      <c r="D83" s="1" t="s">
        <v>64</v>
      </c>
      <c r="E83" s="1"/>
      <c r="F83" s="2" t="s">
        <v>65</v>
      </c>
      <c r="G83" s="2" t="s">
        <v>66</v>
      </c>
      <c r="H83" s="1"/>
      <c r="I83" s="3"/>
      <c r="J83" s="4" t="s">
        <v>67</v>
      </c>
      <c r="K83" s="1"/>
      <c r="L83" s="1"/>
      <c r="M83" s="1"/>
      <c r="N83" s="1"/>
      <c r="O83" s="1"/>
      <c r="P83" s="1"/>
      <c r="Q83" s="5" t="s">
        <v>68</v>
      </c>
      <c r="R83" s="1"/>
      <c r="S83" s="5" t="s">
        <v>87</v>
      </c>
      <c r="T83" s="1"/>
      <c r="U83" s="1"/>
      <c r="V83" s="2" t="s">
        <v>83</v>
      </c>
      <c r="W83" s="1"/>
      <c r="X83" s="1"/>
      <c r="Y83" s="1"/>
      <c r="Z83" s="1"/>
      <c r="AA83" s="1"/>
      <c r="AB83" s="1"/>
      <c r="AC83" s="1"/>
      <c r="AD83" s="3" t="s">
        <v>84</v>
      </c>
      <c r="AE83" s="1" t="s">
        <v>69</v>
      </c>
      <c r="AF83" s="1">
        <v>1</v>
      </c>
      <c r="AG83" s="1" t="s">
        <v>70</v>
      </c>
      <c r="AH83" s="2" t="s">
        <v>71</v>
      </c>
      <c r="AI83" s="1" t="s">
        <v>72</v>
      </c>
      <c r="AJ83" s="2" t="s">
        <v>73</v>
      </c>
      <c r="AK83" s="5" t="s">
        <v>74</v>
      </c>
      <c r="AL83" s="1"/>
      <c r="AP83" s="1">
        <f t="shared" ca="1" si="3"/>
        <v>126</v>
      </c>
      <c r="AQ83" s="7">
        <v>0.25</v>
      </c>
      <c r="AR83" s="1">
        <f t="shared" ca="1" si="2"/>
        <v>51</v>
      </c>
      <c r="AS83" s="7"/>
      <c r="AT83" s="2" t="s">
        <v>85</v>
      </c>
      <c r="AU83" s="5" t="s">
        <v>86</v>
      </c>
      <c r="AW83" s="2" t="s">
        <v>75</v>
      </c>
      <c r="AX83" s="2" t="s">
        <v>76</v>
      </c>
      <c r="AY83" s="2" t="s">
        <v>77</v>
      </c>
      <c r="AZ83" s="2" t="s">
        <v>78</v>
      </c>
      <c r="BC83" s="1"/>
      <c r="BD83" s="2" t="s">
        <v>79</v>
      </c>
      <c r="BE83" s="2" t="s">
        <v>80</v>
      </c>
      <c r="BG83" s="1"/>
      <c r="BH83" s="2" t="s">
        <v>81</v>
      </c>
      <c r="BI83" s="1"/>
      <c r="BJ83" s="1"/>
      <c r="BM83" s="2" t="s">
        <v>82</v>
      </c>
    </row>
    <row r="84" spans="4:65" s="6" customFormat="1" ht="48" customHeight="1" x14ac:dyDescent="0.25">
      <c r="D84" s="1" t="s">
        <v>64</v>
      </c>
      <c r="E84" s="1"/>
      <c r="F84" s="2" t="s">
        <v>65</v>
      </c>
      <c r="G84" s="2" t="s">
        <v>66</v>
      </c>
      <c r="H84" s="1"/>
      <c r="I84" s="3"/>
      <c r="J84" s="4" t="s">
        <v>67</v>
      </c>
      <c r="K84" s="1"/>
      <c r="L84" s="1"/>
      <c r="M84" s="1"/>
      <c r="N84" s="1"/>
      <c r="O84" s="1"/>
      <c r="P84" s="1"/>
      <c r="Q84" s="5" t="s">
        <v>68</v>
      </c>
      <c r="R84" s="1"/>
      <c r="S84" s="5" t="s">
        <v>87</v>
      </c>
      <c r="T84" s="1"/>
      <c r="U84" s="1"/>
      <c r="V84" s="2" t="s">
        <v>83</v>
      </c>
      <c r="W84" s="1"/>
      <c r="X84" s="1"/>
      <c r="Y84" s="1"/>
      <c r="Z84" s="1"/>
      <c r="AA84" s="1"/>
      <c r="AB84" s="1"/>
      <c r="AC84" s="1"/>
      <c r="AD84" s="3" t="s">
        <v>84</v>
      </c>
      <c r="AE84" s="1" t="s">
        <v>69</v>
      </c>
      <c r="AF84" s="1">
        <v>1</v>
      </c>
      <c r="AG84" s="1" t="s">
        <v>70</v>
      </c>
      <c r="AH84" s="2" t="s">
        <v>71</v>
      </c>
      <c r="AI84" s="1" t="s">
        <v>72</v>
      </c>
      <c r="AJ84" s="2" t="s">
        <v>73</v>
      </c>
      <c r="AK84" s="5" t="s">
        <v>74</v>
      </c>
      <c r="AL84" s="1"/>
      <c r="AP84" s="1">
        <f t="shared" ca="1" si="3"/>
        <v>61</v>
      </c>
      <c r="AQ84" s="7">
        <v>0.25</v>
      </c>
      <c r="AR84" s="1">
        <f t="shared" ca="1" si="2"/>
        <v>54</v>
      </c>
      <c r="AS84" s="7"/>
      <c r="AT84" s="2" t="s">
        <v>85</v>
      </c>
      <c r="AU84" s="5" t="s">
        <v>86</v>
      </c>
      <c r="AW84" s="2" t="s">
        <v>75</v>
      </c>
      <c r="AX84" s="2" t="s">
        <v>76</v>
      </c>
      <c r="AY84" s="2" t="s">
        <v>77</v>
      </c>
      <c r="AZ84" s="2" t="s">
        <v>78</v>
      </c>
      <c r="BC84" s="1"/>
      <c r="BD84" s="2" t="s">
        <v>79</v>
      </c>
      <c r="BE84" s="2" t="s">
        <v>80</v>
      </c>
      <c r="BG84" s="1"/>
      <c r="BH84" s="2" t="s">
        <v>81</v>
      </c>
      <c r="BI84" s="1"/>
      <c r="BJ84" s="1"/>
      <c r="BM84" s="2" t="s">
        <v>82</v>
      </c>
    </row>
    <row r="85" spans="4:65" s="6" customFormat="1" ht="48" customHeight="1" x14ac:dyDescent="0.25">
      <c r="D85" s="1" t="s">
        <v>64</v>
      </c>
      <c r="E85" s="1"/>
      <c r="F85" s="2" t="s">
        <v>65</v>
      </c>
      <c r="G85" s="2" t="s">
        <v>66</v>
      </c>
      <c r="H85" s="1"/>
      <c r="I85" s="3"/>
      <c r="J85" s="4" t="s">
        <v>67</v>
      </c>
      <c r="K85" s="1"/>
      <c r="L85" s="1"/>
      <c r="M85" s="1"/>
      <c r="N85" s="1"/>
      <c r="O85" s="1"/>
      <c r="P85" s="1"/>
      <c r="Q85" s="5" t="s">
        <v>68</v>
      </c>
      <c r="R85" s="1"/>
      <c r="S85" s="5" t="s">
        <v>87</v>
      </c>
      <c r="T85" s="1"/>
      <c r="U85" s="1"/>
      <c r="V85" s="2" t="s">
        <v>83</v>
      </c>
      <c r="W85" s="1"/>
      <c r="X85" s="1"/>
      <c r="Y85" s="1"/>
      <c r="Z85" s="1"/>
      <c r="AA85" s="1"/>
      <c r="AB85" s="1"/>
      <c r="AC85" s="1"/>
      <c r="AD85" s="3" t="s">
        <v>84</v>
      </c>
      <c r="AE85" s="1" t="s">
        <v>69</v>
      </c>
      <c r="AF85" s="1">
        <v>1</v>
      </c>
      <c r="AG85" s="1" t="s">
        <v>70</v>
      </c>
      <c r="AH85" s="2" t="s">
        <v>71</v>
      </c>
      <c r="AI85" s="1" t="s">
        <v>72</v>
      </c>
      <c r="AJ85" s="2" t="s">
        <v>73</v>
      </c>
      <c r="AK85" s="5" t="s">
        <v>74</v>
      </c>
      <c r="AL85" s="1"/>
      <c r="AP85" s="1">
        <f t="shared" ca="1" si="3"/>
        <v>51</v>
      </c>
      <c r="AQ85" s="7">
        <v>0.25</v>
      </c>
      <c r="AR85" s="1">
        <f t="shared" ca="1" si="2"/>
        <v>83</v>
      </c>
      <c r="AS85" s="7"/>
      <c r="AT85" s="2" t="s">
        <v>85</v>
      </c>
      <c r="AU85" s="5" t="s">
        <v>86</v>
      </c>
      <c r="AW85" s="2" t="s">
        <v>75</v>
      </c>
      <c r="AX85" s="2" t="s">
        <v>76</v>
      </c>
      <c r="AY85" s="2" t="s">
        <v>77</v>
      </c>
      <c r="AZ85" s="2" t="s">
        <v>78</v>
      </c>
      <c r="BC85" s="1"/>
      <c r="BD85" s="2" t="s">
        <v>79</v>
      </c>
      <c r="BE85" s="2" t="s">
        <v>80</v>
      </c>
      <c r="BG85" s="1"/>
      <c r="BH85" s="2" t="s">
        <v>81</v>
      </c>
      <c r="BI85" s="1"/>
      <c r="BJ85" s="1"/>
      <c r="BM85" s="2" t="s">
        <v>82</v>
      </c>
    </row>
    <row r="86" spans="4:65" s="6" customFormat="1" ht="48" customHeight="1" x14ac:dyDescent="0.25">
      <c r="D86" s="1" t="s">
        <v>64</v>
      </c>
      <c r="E86" s="1"/>
      <c r="F86" s="2" t="s">
        <v>65</v>
      </c>
      <c r="G86" s="2" t="s">
        <v>66</v>
      </c>
      <c r="H86" s="1"/>
      <c r="I86" s="3"/>
      <c r="J86" s="4" t="s">
        <v>67</v>
      </c>
      <c r="K86" s="1"/>
      <c r="L86" s="1"/>
      <c r="M86" s="1"/>
      <c r="N86" s="1"/>
      <c r="O86" s="1"/>
      <c r="P86" s="1"/>
      <c r="Q86" s="5" t="s">
        <v>68</v>
      </c>
      <c r="R86" s="1"/>
      <c r="S86" s="5" t="s">
        <v>87</v>
      </c>
      <c r="T86" s="1"/>
      <c r="U86" s="1"/>
      <c r="V86" s="2" t="s">
        <v>83</v>
      </c>
      <c r="W86" s="1"/>
      <c r="X86" s="1"/>
      <c r="Y86" s="1"/>
      <c r="Z86" s="1"/>
      <c r="AA86" s="1"/>
      <c r="AB86" s="1"/>
      <c r="AC86" s="1"/>
      <c r="AD86" s="3" t="s">
        <v>84</v>
      </c>
      <c r="AE86" s="1" t="s">
        <v>69</v>
      </c>
      <c r="AF86" s="1">
        <v>1</v>
      </c>
      <c r="AG86" s="1" t="s">
        <v>70</v>
      </c>
      <c r="AH86" s="2" t="s">
        <v>71</v>
      </c>
      <c r="AI86" s="1" t="s">
        <v>72</v>
      </c>
      <c r="AJ86" s="2" t="s">
        <v>73</v>
      </c>
      <c r="AK86" s="5" t="s">
        <v>74</v>
      </c>
      <c r="AL86" s="1"/>
      <c r="AP86" s="1">
        <f t="shared" ca="1" si="3"/>
        <v>91</v>
      </c>
      <c r="AQ86" s="7">
        <v>0.25</v>
      </c>
      <c r="AR86" s="1">
        <f t="shared" ca="1" si="2"/>
        <v>61</v>
      </c>
      <c r="AS86" s="7"/>
      <c r="AT86" s="2" t="s">
        <v>85</v>
      </c>
      <c r="AU86" s="5" t="s">
        <v>86</v>
      </c>
      <c r="AW86" s="2" t="s">
        <v>75</v>
      </c>
      <c r="AX86" s="2" t="s">
        <v>76</v>
      </c>
      <c r="AY86" s="2" t="s">
        <v>77</v>
      </c>
      <c r="AZ86" s="2" t="s">
        <v>78</v>
      </c>
      <c r="BC86" s="1"/>
      <c r="BD86" s="2" t="s">
        <v>79</v>
      </c>
      <c r="BE86" s="2" t="s">
        <v>80</v>
      </c>
      <c r="BG86" s="1"/>
      <c r="BH86" s="2" t="s">
        <v>81</v>
      </c>
      <c r="BI86" s="1"/>
      <c r="BJ86" s="1"/>
      <c r="BM86" s="2" t="s">
        <v>82</v>
      </c>
    </row>
    <row r="87" spans="4:65" s="6" customFormat="1" ht="48" customHeight="1" x14ac:dyDescent="0.25">
      <c r="D87" s="1" t="s">
        <v>64</v>
      </c>
      <c r="E87" s="1"/>
      <c r="F87" s="2" t="s">
        <v>65</v>
      </c>
      <c r="G87" s="2" t="s">
        <v>66</v>
      </c>
      <c r="H87" s="1"/>
      <c r="I87" s="3"/>
      <c r="J87" s="4" t="s">
        <v>67</v>
      </c>
      <c r="K87" s="1"/>
      <c r="L87" s="1"/>
      <c r="M87" s="1"/>
      <c r="N87" s="1"/>
      <c r="O87" s="1"/>
      <c r="P87" s="1"/>
      <c r="Q87" s="5" t="s">
        <v>68</v>
      </c>
      <c r="R87" s="1"/>
      <c r="S87" s="5" t="s">
        <v>87</v>
      </c>
      <c r="T87" s="1"/>
      <c r="U87" s="1"/>
      <c r="V87" s="2" t="s">
        <v>83</v>
      </c>
      <c r="W87" s="1"/>
      <c r="X87" s="1"/>
      <c r="Y87" s="1"/>
      <c r="Z87" s="1"/>
      <c r="AA87" s="1"/>
      <c r="AB87" s="1"/>
      <c r="AC87" s="1"/>
      <c r="AD87" s="3" t="s">
        <v>84</v>
      </c>
      <c r="AE87" s="1" t="s">
        <v>69</v>
      </c>
      <c r="AF87" s="1">
        <v>1</v>
      </c>
      <c r="AG87" s="1" t="s">
        <v>70</v>
      </c>
      <c r="AH87" s="2" t="s">
        <v>71</v>
      </c>
      <c r="AI87" s="1" t="s">
        <v>72</v>
      </c>
      <c r="AJ87" s="2" t="s">
        <v>73</v>
      </c>
      <c r="AK87" s="5" t="s">
        <v>74</v>
      </c>
      <c r="AL87" s="1"/>
      <c r="AP87" s="1">
        <f t="shared" ca="1" si="3"/>
        <v>112</v>
      </c>
      <c r="AQ87" s="7">
        <v>0.25</v>
      </c>
      <c r="AR87" s="1">
        <f t="shared" ca="1" si="2"/>
        <v>93</v>
      </c>
      <c r="AS87" s="9"/>
      <c r="AT87" s="2" t="s">
        <v>85</v>
      </c>
      <c r="AU87" s="5" t="s">
        <v>86</v>
      </c>
      <c r="AW87" s="2" t="s">
        <v>75</v>
      </c>
      <c r="AX87" s="2" t="s">
        <v>76</v>
      </c>
      <c r="AY87" s="2" t="s">
        <v>77</v>
      </c>
      <c r="AZ87" s="2" t="s">
        <v>78</v>
      </c>
      <c r="BC87" s="1"/>
      <c r="BD87" s="2" t="s">
        <v>79</v>
      </c>
      <c r="BE87" s="2" t="s">
        <v>80</v>
      </c>
      <c r="BG87" s="1"/>
      <c r="BH87" s="2" t="s">
        <v>81</v>
      </c>
      <c r="BI87" s="1"/>
      <c r="BJ87" s="1"/>
      <c r="BM87" s="2" t="s">
        <v>82</v>
      </c>
    </row>
    <row r="88" spans="4:65" s="6" customFormat="1" ht="48" customHeight="1" x14ac:dyDescent="0.25">
      <c r="D88" s="1" t="s">
        <v>64</v>
      </c>
      <c r="E88" s="1"/>
      <c r="F88" s="2" t="s">
        <v>65</v>
      </c>
      <c r="G88" s="2" t="s">
        <v>66</v>
      </c>
      <c r="H88" s="1"/>
      <c r="I88" s="3"/>
      <c r="J88" s="4" t="s">
        <v>67</v>
      </c>
      <c r="K88" s="1"/>
      <c r="L88" s="1"/>
      <c r="M88" s="1"/>
      <c r="N88" s="1"/>
      <c r="O88" s="1"/>
      <c r="P88" s="1"/>
      <c r="Q88" s="5" t="s">
        <v>68</v>
      </c>
      <c r="R88" s="1"/>
      <c r="S88" s="5" t="s">
        <v>87</v>
      </c>
      <c r="T88" s="1"/>
      <c r="U88" s="1"/>
      <c r="V88" s="2" t="s">
        <v>83</v>
      </c>
      <c r="W88" s="1"/>
      <c r="X88" s="1"/>
      <c r="Y88" s="1"/>
      <c r="Z88" s="1"/>
      <c r="AA88" s="1"/>
      <c r="AB88" s="1"/>
      <c r="AC88" s="1"/>
      <c r="AD88" s="3" t="s">
        <v>84</v>
      </c>
      <c r="AE88" s="1" t="s">
        <v>69</v>
      </c>
      <c r="AF88" s="1">
        <v>1</v>
      </c>
      <c r="AG88" s="1" t="s">
        <v>70</v>
      </c>
      <c r="AH88" s="2" t="s">
        <v>71</v>
      </c>
      <c r="AI88" s="1" t="s">
        <v>72</v>
      </c>
      <c r="AJ88" s="2" t="s">
        <v>73</v>
      </c>
      <c r="AK88" s="5" t="s">
        <v>74</v>
      </c>
      <c r="AL88" s="1"/>
      <c r="AP88" s="1">
        <f t="shared" ca="1" si="3"/>
        <v>82</v>
      </c>
      <c r="AQ88" s="7">
        <v>0.25</v>
      </c>
      <c r="AR88" s="1">
        <f t="shared" ca="1" si="2"/>
        <v>73</v>
      </c>
      <c r="AS88" s="7"/>
      <c r="AT88" s="2" t="s">
        <v>85</v>
      </c>
      <c r="AU88" s="5" t="s">
        <v>86</v>
      </c>
      <c r="AW88" s="2" t="s">
        <v>75</v>
      </c>
      <c r="AX88" s="2" t="s">
        <v>76</v>
      </c>
      <c r="AY88" s="2" t="s">
        <v>77</v>
      </c>
      <c r="AZ88" s="2" t="s">
        <v>78</v>
      </c>
      <c r="BC88" s="1"/>
      <c r="BD88" s="2" t="s">
        <v>79</v>
      </c>
      <c r="BE88" s="2" t="s">
        <v>80</v>
      </c>
      <c r="BG88" s="1"/>
      <c r="BH88" s="2" t="s">
        <v>81</v>
      </c>
      <c r="BI88" s="1"/>
      <c r="BJ88" s="1"/>
      <c r="BM88" s="2" t="s">
        <v>82</v>
      </c>
    </row>
    <row r="89" spans="4:65" s="6" customFormat="1" ht="48" customHeight="1" x14ac:dyDescent="0.25">
      <c r="D89" s="1" t="s">
        <v>64</v>
      </c>
      <c r="E89" s="1"/>
      <c r="F89" s="2" t="s">
        <v>65</v>
      </c>
      <c r="G89" s="2" t="s">
        <v>66</v>
      </c>
      <c r="H89" s="1"/>
      <c r="I89" s="3"/>
      <c r="J89" s="4" t="s">
        <v>67</v>
      </c>
      <c r="K89" s="1"/>
      <c r="L89" s="1"/>
      <c r="M89" s="1"/>
      <c r="N89" s="1"/>
      <c r="O89" s="1"/>
      <c r="P89" s="1"/>
      <c r="Q89" s="5" t="s">
        <v>68</v>
      </c>
      <c r="R89" s="1"/>
      <c r="S89" s="5" t="s">
        <v>87</v>
      </c>
      <c r="T89" s="1"/>
      <c r="U89" s="1"/>
      <c r="V89" s="2" t="s">
        <v>83</v>
      </c>
      <c r="W89" s="1"/>
      <c r="X89" s="1"/>
      <c r="Y89" s="1"/>
      <c r="Z89" s="1"/>
      <c r="AA89" s="1"/>
      <c r="AB89" s="1"/>
      <c r="AC89" s="1"/>
      <c r="AD89" s="3" t="s">
        <v>84</v>
      </c>
      <c r="AE89" s="1" t="s">
        <v>69</v>
      </c>
      <c r="AF89" s="1">
        <v>1</v>
      </c>
      <c r="AG89" s="1" t="s">
        <v>70</v>
      </c>
      <c r="AH89" s="2" t="s">
        <v>71</v>
      </c>
      <c r="AI89" s="1" t="s">
        <v>72</v>
      </c>
      <c r="AJ89" s="2" t="s">
        <v>73</v>
      </c>
      <c r="AK89" s="5" t="s">
        <v>74</v>
      </c>
      <c r="AL89" s="1"/>
      <c r="AP89" s="1">
        <f t="shared" ca="1" si="3"/>
        <v>80</v>
      </c>
      <c r="AQ89" s="7">
        <v>0.25</v>
      </c>
      <c r="AR89" s="1">
        <f t="shared" ca="1" si="2"/>
        <v>41</v>
      </c>
      <c r="AS89" s="7"/>
      <c r="AT89" s="2" t="s">
        <v>85</v>
      </c>
      <c r="AU89" s="5" t="s">
        <v>86</v>
      </c>
      <c r="AW89" s="2" t="s">
        <v>75</v>
      </c>
      <c r="AX89" s="2" t="s">
        <v>76</v>
      </c>
      <c r="AY89" s="2" t="s">
        <v>77</v>
      </c>
      <c r="AZ89" s="2" t="s">
        <v>78</v>
      </c>
      <c r="BC89" s="1"/>
      <c r="BD89" s="2" t="s">
        <v>79</v>
      </c>
      <c r="BE89" s="2" t="s">
        <v>80</v>
      </c>
      <c r="BG89" s="1"/>
      <c r="BH89" s="2" t="s">
        <v>81</v>
      </c>
      <c r="BI89" s="1"/>
      <c r="BJ89" s="1"/>
      <c r="BM89" s="2" t="s">
        <v>82</v>
      </c>
    </row>
    <row r="90" spans="4:65" s="6" customFormat="1" ht="48" customHeight="1" x14ac:dyDescent="0.25">
      <c r="D90" s="1" t="s">
        <v>64</v>
      </c>
      <c r="E90" s="1"/>
      <c r="F90" s="2" t="s">
        <v>65</v>
      </c>
      <c r="G90" s="2" t="s">
        <v>66</v>
      </c>
      <c r="H90" s="1"/>
      <c r="I90" s="3"/>
      <c r="J90" s="4" t="s">
        <v>67</v>
      </c>
      <c r="K90" s="1"/>
      <c r="L90" s="1"/>
      <c r="M90" s="1"/>
      <c r="N90" s="1"/>
      <c r="O90" s="1"/>
      <c r="P90" s="1"/>
      <c r="Q90" s="5" t="s">
        <v>68</v>
      </c>
      <c r="R90" s="1"/>
      <c r="S90" s="5" t="s">
        <v>87</v>
      </c>
      <c r="T90" s="1"/>
      <c r="U90" s="1"/>
      <c r="V90" s="2" t="s">
        <v>83</v>
      </c>
      <c r="W90" s="1"/>
      <c r="X90" s="1"/>
      <c r="Y90" s="1"/>
      <c r="Z90" s="1"/>
      <c r="AA90" s="1"/>
      <c r="AB90" s="1"/>
      <c r="AC90" s="1"/>
      <c r="AD90" s="3" t="s">
        <v>84</v>
      </c>
      <c r="AE90" s="1" t="s">
        <v>69</v>
      </c>
      <c r="AF90" s="1">
        <v>1</v>
      </c>
      <c r="AG90" s="1" t="s">
        <v>70</v>
      </c>
      <c r="AH90" s="2" t="s">
        <v>71</v>
      </c>
      <c r="AI90" s="1" t="s">
        <v>72</v>
      </c>
      <c r="AJ90" s="2" t="s">
        <v>73</v>
      </c>
      <c r="AK90" s="5" t="s">
        <v>74</v>
      </c>
      <c r="AL90" s="1"/>
      <c r="AP90" s="1">
        <f t="shared" ca="1" si="3"/>
        <v>116</v>
      </c>
      <c r="AQ90" s="7">
        <v>0.25</v>
      </c>
      <c r="AR90" s="1">
        <f t="shared" ca="1" si="2"/>
        <v>77</v>
      </c>
      <c r="AS90" s="7"/>
      <c r="AT90" s="2" t="s">
        <v>85</v>
      </c>
      <c r="AU90" s="5" t="s">
        <v>86</v>
      </c>
      <c r="AW90" s="2" t="s">
        <v>75</v>
      </c>
      <c r="AX90" s="2" t="s">
        <v>76</v>
      </c>
      <c r="AY90" s="2" t="s">
        <v>77</v>
      </c>
      <c r="AZ90" s="2" t="s">
        <v>78</v>
      </c>
      <c r="BC90" s="1"/>
      <c r="BD90" s="2" t="s">
        <v>79</v>
      </c>
      <c r="BE90" s="2" t="s">
        <v>80</v>
      </c>
      <c r="BG90" s="1"/>
      <c r="BH90" s="2" t="s">
        <v>81</v>
      </c>
      <c r="BI90" s="1"/>
      <c r="BJ90" s="1"/>
      <c r="BM90" s="2" t="s">
        <v>82</v>
      </c>
    </row>
    <row r="91" spans="4:65" s="6" customFormat="1" ht="48" customHeight="1" x14ac:dyDescent="0.25">
      <c r="D91" s="1" t="s">
        <v>64</v>
      </c>
      <c r="E91" s="1"/>
      <c r="F91" s="2" t="s">
        <v>65</v>
      </c>
      <c r="G91" s="2" t="s">
        <v>66</v>
      </c>
      <c r="H91" s="1"/>
      <c r="I91" s="3"/>
      <c r="J91" s="4" t="s">
        <v>67</v>
      </c>
      <c r="K91" s="1"/>
      <c r="L91" s="1"/>
      <c r="M91" s="1"/>
      <c r="N91" s="1"/>
      <c r="O91" s="1"/>
      <c r="P91" s="1"/>
      <c r="Q91" s="5" t="s">
        <v>68</v>
      </c>
      <c r="R91" s="1"/>
      <c r="S91" s="5" t="s">
        <v>87</v>
      </c>
      <c r="T91" s="1"/>
      <c r="U91" s="1"/>
      <c r="V91" s="2" t="s">
        <v>83</v>
      </c>
      <c r="W91" s="1"/>
      <c r="X91" s="1"/>
      <c r="Y91" s="1"/>
      <c r="Z91" s="1"/>
      <c r="AA91" s="1"/>
      <c r="AB91" s="1"/>
      <c r="AC91" s="1"/>
      <c r="AD91" s="3" t="s">
        <v>84</v>
      </c>
      <c r="AE91" s="1" t="s">
        <v>69</v>
      </c>
      <c r="AF91" s="1">
        <v>1</v>
      </c>
      <c r="AG91" s="1" t="s">
        <v>70</v>
      </c>
      <c r="AH91" s="2" t="s">
        <v>71</v>
      </c>
      <c r="AI91" s="1" t="s">
        <v>72</v>
      </c>
      <c r="AJ91" s="2" t="s">
        <v>73</v>
      </c>
      <c r="AK91" s="5" t="s">
        <v>74</v>
      </c>
      <c r="AL91" s="1"/>
      <c r="AP91" s="1">
        <f t="shared" ca="1" si="3"/>
        <v>97</v>
      </c>
      <c r="AQ91" s="7">
        <v>0.25</v>
      </c>
      <c r="AR91" s="1">
        <f t="shared" ca="1" si="2"/>
        <v>112</v>
      </c>
      <c r="AS91" s="7"/>
      <c r="AT91" s="2" t="s">
        <v>85</v>
      </c>
      <c r="AU91" s="5" t="s">
        <v>86</v>
      </c>
      <c r="AW91" s="2" t="s">
        <v>75</v>
      </c>
      <c r="AX91" s="2" t="s">
        <v>76</v>
      </c>
      <c r="AY91" s="2" t="s">
        <v>77</v>
      </c>
      <c r="AZ91" s="2" t="s">
        <v>78</v>
      </c>
      <c r="BC91" s="1"/>
      <c r="BD91" s="2" t="s">
        <v>79</v>
      </c>
      <c r="BE91" s="2" t="s">
        <v>80</v>
      </c>
      <c r="BG91" s="1"/>
      <c r="BH91" s="2" t="s">
        <v>81</v>
      </c>
      <c r="BI91" s="1"/>
      <c r="BJ91" s="1"/>
      <c r="BM91" s="2" t="s">
        <v>82</v>
      </c>
    </row>
    <row r="92" spans="4:65" s="6" customFormat="1" ht="48" customHeight="1" x14ac:dyDescent="0.25">
      <c r="D92" s="1" t="s">
        <v>64</v>
      </c>
      <c r="E92" s="1"/>
      <c r="F92" s="2" t="s">
        <v>65</v>
      </c>
      <c r="G92" s="2" t="s">
        <v>66</v>
      </c>
      <c r="H92" s="1"/>
      <c r="I92" s="3"/>
      <c r="J92" s="4" t="s">
        <v>67</v>
      </c>
      <c r="K92" s="1"/>
      <c r="L92" s="1"/>
      <c r="M92" s="1"/>
      <c r="N92" s="1"/>
      <c r="O92" s="1"/>
      <c r="P92" s="1"/>
      <c r="Q92" s="5" t="s">
        <v>68</v>
      </c>
      <c r="R92" s="1"/>
      <c r="S92" s="5" t="s">
        <v>87</v>
      </c>
      <c r="T92" s="1"/>
      <c r="U92" s="1"/>
      <c r="V92" s="2" t="s">
        <v>83</v>
      </c>
      <c r="W92" s="1"/>
      <c r="X92" s="1"/>
      <c r="Y92" s="1"/>
      <c r="Z92" s="1"/>
      <c r="AA92" s="1"/>
      <c r="AB92" s="1"/>
      <c r="AC92" s="1"/>
      <c r="AD92" s="3" t="s">
        <v>84</v>
      </c>
      <c r="AE92" s="1" t="s">
        <v>69</v>
      </c>
      <c r="AF92" s="1">
        <v>1</v>
      </c>
      <c r="AG92" s="1" t="s">
        <v>70</v>
      </c>
      <c r="AH92" s="2" t="s">
        <v>71</v>
      </c>
      <c r="AI92" s="1" t="s">
        <v>72</v>
      </c>
      <c r="AJ92" s="2" t="s">
        <v>73</v>
      </c>
      <c r="AK92" s="5" t="s">
        <v>74</v>
      </c>
      <c r="AL92" s="1"/>
      <c r="AP92" s="1">
        <f t="shared" ca="1" si="3"/>
        <v>74</v>
      </c>
      <c r="AQ92" s="7">
        <v>0.25</v>
      </c>
      <c r="AR92" s="1">
        <f t="shared" ca="1" si="2"/>
        <v>37</v>
      </c>
      <c r="AS92" s="9"/>
      <c r="AT92" s="2" t="s">
        <v>85</v>
      </c>
      <c r="AU92" s="5" t="s">
        <v>86</v>
      </c>
      <c r="AW92" s="2" t="s">
        <v>75</v>
      </c>
      <c r="AX92" s="2" t="s">
        <v>76</v>
      </c>
      <c r="AY92" s="2" t="s">
        <v>77</v>
      </c>
      <c r="AZ92" s="2" t="s">
        <v>78</v>
      </c>
      <c r="BC92" s="1"/>
      <c r="BD92" s="2" t="s">
        <v>79</v>
      </c>
      <c r="BE92" s="2" t="s">
        <v>80</v>
      </c>
      <c r="BG92" s="1"/>
      <c r="BH92" s="2" t="s">
        <v>81</v>
      </c>
      <c r="BI92" s="1"/>
      <c r="BJ92" s="1"/>
      <c r="BM92" s="2" t="s">
        <v>82</v>
      </c>
    </row>
    <row r="93" spans="4:65" s="6" customFormat="1" ht="48" customHeight="1" x14ac:dyDescent="0.25">
      <c r="D93" s="1" t="s">
        <v>64</v>
      </c>
      <c r="E93" s="1"/>
      <c r="F93" s="2" t="s">
        <v>65</v>
      </c>
      <c r="G93" s="2" t="s">
        <v>66</v>
      </c>
      <c r="H93" s="1"/>
      <c r="I93" s="3"/>
      <c r="J93" s="4" t="s">
        <v>67</v>
      </c>
      <c r="K93" s="1"/>
      <c r="L93" s="1"/>
      <c r="M93" s="1"/>
      <c r="N93" s="1"/>
      <c r="O93" s="1"/>
      <c r="P93" s="1"/>
      <c r="Q93" s="5" t="s">
        <v>68</v>
      </c>
      <c r="R93" s="1"/>
      <c r="S93" s="5" t="s">
        <v>87</v>
      </c>
      <c r="T93" s="1"/>
      <c r="U93" s="1"/>
      <c r="V93" s="2" t="s">
        <v>83</v>
      </c>
      <c r="W93" s="1"/>
      <c r="X93" s="1"/>
      <c r="Y93" s="1"/>
      <c r="Z93" s="1"/>
      <c r="AA93" s="1"/>
      <c r="AB93" s="1"/>
      <c r="AC93" s="1"/>
      <c r="AD93" s="3" t="s">
        <v>84</v>
      </c>
      <c r="AE93" s="1" t="s">
        <v>69</v>
      </c>
      <c r="AF93" s="1">
        <v>1</v>
      </c>
      <c r="AG93" s="1" t="s">
        <v>70</v>
      </c>
      <c r="AH93" s="2" t="s">
        <v>71</v>
      </c>
      <c r="AI93" s="1" t="s">
        <v>72</v>
      </c>
      <c r="AJ93" s="2" t="s">
        <v>73</v>
      </c>
      <c r="AK93" s="5" t="s">
        <v>74</v>
      </c>
      <c r="AL93" s="1"/>
      <c r="AP93" s="1">
        <f t="shared" ca="1" si="3"/>
        <v>70</v>
      </c>
      <c r="AQ93" s="7">
        <v>0.25</v>
      </c>
      <c r="AR93" s="1">
        <f t="shared" ca="1" si="2"/>
        <v>72</v>
      </c>
      <c r="AS93" s="7"/>
      <c r="AT93" s="2" t="s">
        <v>85</v>
      </c>
      <c r="AU93" s="5" t="s">
        <v>86</v>
      </c>
      <c r="AW93" s="2" t="s">
        <v>75</v>
      </c>
      <c r="AX93" s="2" t="s">
        <v>76</v>
      </c>
      <c r="AY93" s="2" t="s">
        <v>77</v>
      </c>
      <c r="AZ93" s="2" t="s">
        <v>78</v>
      </c>
      <c r="BC93" s="1"/>
      <c r="BD93" s="2" t="s">
        <v>79</v>
      </c>
      <c r="BE93" s="2" t="s">
        <v>80</v>
      </c>
      <c r="BG93" s="1"/>
      <c r="BH93" s="2" t="s">
        <v>81</v>
      </c>
      <c r="BI93" s="1"/>
      <c r="BJ93" s="1"/>
      <c r="BM93" s="2" t="s">
        <v>82</v>
      </c>
    </row>
    <row r="94" spans="4:65" s="6" customFormat="1" ht="48" customHeight="1" x14ac:dyDescent="0.25">
      <c r="D94" s="1" t="s">
        <v>64</v>
      </c>
      <c r="E94" s="1"/>
      <c r="F94" s="2" t="s">
        <v>65</v>
      </c>
      <c r="G94" s="2" t="s">
        <v>66</v>
      </c>
      <c r="H94" s="1"/>
      <c r="I94" s="3"/>
      <c r="J94" s="4" t="s">
        <v>67</v>
      </c>
      <c r="K94" s="1"/>
      <c r="L94" s="1"/>
      <c r="M94" s="1"/>
      <c r="N94" s="1"/>
      <c r="O94" s="1"/>
      <c r="P94" s="1"/>
      <c r="Q94" s="5" t="s">
        <v>68</v>
      </c>
      <c r="R94" s="1"/>
      <c r="S94" s="5" t="s">
        <v>87</v>
      </c>
      <c r="T94" s="1"/>
      <c r="U94" s="1"/>
      <c r="V94" s="2" t="s">
        <v>83</v>
      </c>
      <c r="W94" s="1"/>
      <c r="X94" s="1"/>
      <c r="Y94" s="1"/>
      <c r="Z94" s="1"/>
      <c r="AA94" s="1"/>
      <c r="AB94" s="1"/>
      <c r="AC94" s="1"/>
      <c r="AD94" s="3" t="s">
        <v>84</v>
      </c>
      <c r="AE94" s="1" t="s">
        <v>69</v>
      </c>
      <c r="AF94" s="1">
        <v>1</v>
      </c>
      <c r="AG94" s="1" t="s">
        <v>70</v>
      </c>
      <c r="AH94" s="2" t="s">
        <v>71</v>
      </c>
      <c r="AI94" s="1" t="s">
        <v>72</v>
      </c>
      <c r="AJ94" s="2" t="s">
        <v>73</v>
      </c>
      <c r="AK94" s="5" t="s">
        <v>74</v>
      </c>
      <c r="AL94" s="1"/>
      <c r="AP94" s="1">
        <f t="shared" ca="1" si="3"/>
        <v>77</v>
      </c>
      <c r="AQ94" s="7">
        <v>0.25</v>
      </c>
      <c r="AR94" s="1">
        <f t="shared" ca="1" si="2"/>
        <v>102</v>
      </c>
      <c r="AS94" s="7"/>
      <c r="AT94" s="2" t="s">
        <v>85</v>
      </c>
      <c r="AU94" s="5" t="s">
        <v>86</v>
      </c>
      <c r="AW94" s="2" t="s">
        <v>75</v>
      </c>
      <c r="AX94" s="2" t="s">
        <v>76</v>
      </c>
      <c r="AY94" s="2" t="s">
        <v>77</v>
      </c>
      <c r="AZ94" s="2" t="s">
        <v>78</v>
      </c>
      <c r="BC94" s="1"/>
      <c r="BD94" s="2" t="s">
        <v>79</v>
      </c>
      <c r="BE94" s="2" t="s">
        <v>80</v>
      </c>
      <c r="BG94" s="1"/>
      <c r="BH94" s="2" t="s">
        <v>81</v>
      </c>
      <c r="BI94" s="1"/>
      <c r="BJ94" s="1"/>
      <c r="BM94" s="2" t="s">
        <v>82</v>
      </c>
    </row>
    <row r="95" spans="4:65" s="6" customFormat="1" ht="48" customHeight="1" x14ac:dyDescent="0.25">
      <c r="D95" s="1" t="s">
        <v>64</v>
      </c>
      <c r="E95" s="1"/>
      <c r="F95" s="2" t="s">
        <v>65</v>
      </c>
      <c r="G95" s="2" t="s">
        <v>66</v>
      </c>
      <c r="H95" s="1"/>
      <c r="I95" s="3"/>
      <c r="J95" s="4" t="s">
        <v>67</v>
      </c>
      <c r="K95" s="1"/>
      <c r="L95" s="1"/>
      <c r="M95" s="1"/>
      <c r="N95" s="1"/>
      <c r="O95" s="1"/>
      <c r="P95" s="1"/>
      <c r="Q95" s="5" t="s">
        <v>68</v>
      </c>
      <c r="R95" s="1"/>
      <c r="S95" s="5" t="s">
        <v>87</v>
      </c>
      <c r="T95" s="1"/>
      <c r="U95" s="1"/>
      <c r="V95" s="2" t="s">
        <v>83</v>
      </c>
      <c r="W95" s="1"/>
      <c r="X95" s="1"/>
      <c r="Y95" s="1"/>
      <c r="Z95" s="1"/>
      <c r="AA95" s="1"/>
      <c r="AB95" s="1"/>
      <c r="AC95" s="1"/>
      <c r="AD95" s="3" t="s">
        <v>84</v>
      </c>
      <c r="AE95" s="1" t="s">
        <v>69</v>
      </c>
      <c r="AF95" s="1">
        <v>1</v>
      </c>
      <c r="AG95" s="1" t="s">
        <v>70</v>
      </c>
      <c r="AH95" s="2" t="s">
        <v>71</v>
      </c>
      <c r="AI95" s="1" t="s">
        <v>72</v>
      </c>
      <c r="AJ95" s="2" t="s">
        <v>73</v>
      </c>
      <c r="AK95" s="5" t="s">
        <v>74</v>
      </c>
      <c r="AL95" s="1"/>
      <c r="AP95" s="1">
        <f t="shared" ca="1" si="3"/>
        <v>121</v>
      </c>
      <c r="AQ95" s="7">
        <v>0.25</v>
      </c>
      <c r="AR95" s="1">
        <f t="shared" ca="1" si="2"/>
        <v>73</v>
      </c>
      <c r="AS95" s="7"/>
      <c r="AT95" s="2" t="s">
        <v>85</v>
      </c>
      <c r="AU95" s="5" t="s">
        <v>86</v>
      </c>
      <c r="AW95" s="2" t="s">
        <v>75</v>
      </c>
      <c r="AX95" s="2" t="s">
        <v>76</v>
      </c>
      <c r="AY95" s="2" t="s">
        <v>77</v>
      </c>
      <c r="AZ95" s="2" t="s">
        <v>78</v>
      </c>
      <c r="BC95" s="1"/>
      <c r="BD95" s="2" t="s">
        <v>79</v>
      </c>
      <c r="BE95" s="2" t="s">
        <v>80</v>
      </c>
      <c r="BG95" s="1"/>
      <c r="BH95" s="2" t="s">
        <v>81</v>
      </c>
      <c r="BI95" s="1"/>
      <c r="BJ95" s="1"/>
      <c r="BM95" s="2" t="s">
        <v>82</v>
      </c>
    </row>
    <row r="96" spans="4:65" s="6" customFormat="1" ht="48" customHeight="1" x14ac:dyDescent="0.25">
      <c r="D96" s="1" t="s">
        <v>64</v>
      </c>
      <c r="E96" s="1"/>
      <c r="F96" s="2" t="s">
        <v>65</v>
      </c>
      <c r="G96" s="2" t="s">
        <v>66</v>
      </c>
      <c r="H96" s="1"/>
      <c r="I96" s="3"/>
      <c r="J96" s="4" t="s">
        <v>67</v>
      </c>
      <c r="K96" s="1"/>
      <c r="L96" s="1"/>
      <c r="M96" s="1"/>
      <c r="N96" s="1"/>
      <c r="O96" s="1"/>
      <c r="P96" s="1"/>
      <c r="Q96" s="5" t="s">
        <v>68</v>
      </c>
      <c r="R96" s="1"/>
      <c r="S96" s="5" t="s">
        <v>87</v>
      </c>
      <c r="T96" s="1"/>
      <c r="U96" s="1"/>
      <c r="V96" s="2" t="s">
        <v>83</v>
      </c>
      <c r="W96" s="1"/>
      <c r="X96" s="1"/>
      <c r="Y96" s="1"/>
      <c r="Z96" s="1"/>
      <c r="AA96" s="1"/>
      <c r="AB96" s="1"/>
      <c r="AC96" s="1"/>
      <c r="AD96" s="3" t="s">
        <v>84</v>
      </c>
      <c r="AE96" s="1" t="s">
        <v>69</v>
      </c>
      <c r="AF96" s="1">
        <v>1</v>
      </c>
      <c r="AG96" s="1" t="s">
        <v>70</v>
      </c>
      <c r="AH96" s="2" t="s">
        <v>71</v>
      </c>
      <c r="AI96" s="1" t="s">
        <v>72</v>
      </c>
      <c r="AJ96" s="2" t="s">
        <v>73</v>
      </c>
      <c r="AK96" s="5" t="s">
        <v>74</v>
      </c>
      <c r="AL96" s="1"/>
      <c r="AP96" s="1">
        <f t="shared" ca="1" si="3"/>
        <v>76</v>
      </c>
      <c r="AQ96" s="7">
        <v>0.25</v>
      </c>
      <c r="AR96" s="1">
        <f t="shared" ca="1" si="2"/>
        <v>110</v>
      </c>
      <c r="AS96" s="7"/>
      <c r="AT96" s="2" t="s">
        <v>85</v>
      </c>
      <c r="AU96" s="5" t="s">
        <v>86</v>
      </c>
      <c r="AW96" s="2" t="s">
        <v>75</v>
      </c>
      <c r="AX96" s="2" t="s">
        <v>76</v>
      </c>
      <c r="AY96" s="2" t="s">
        <v>77</v>
      </c>
      <c r="AZ96" s="2" t="s">
        <v>78</v>
      </c>
      <c r="BC96" s="1"/>
      <c r="BD96" s="2" t="s">
        <v>79</v>
      </c>
      <c r="BE96" s="2" t="s">
        <v>80</v>
      </c>
      <c r="BG96" s="1"/>
      <c r="BH96" s="2" t="s">
        <v>81</v>
      </c>
      <c r="BI96" s="1"/>
      <c r="BJ96" s="1"/>
      <c r="BM96" s="2" t="s">
        <v>82</v>
      </c>
    </row>
    <row r="97" spans="4:65" s="6" customFormat="1" ht="48" customHeight="1" x14ac:dyDescent="0.25">
      <c r="D97" s="1" t="s">
        <v>64</v>
      </c>
      <c r="E97" s="1"/>
      <c r="F97" s="2" t="s">
        <v>65</v>
      </c>
      <c r="G97" s="2" t="s">
        <v>66</v>
      </c>
      <c r="H97" s="1"/>
      <c r="I97" s="3"/>
      <c r="J97" s="4" t="s">
        <v>67</v>
      </c>
      <c r="K97" s="1"/>
      <c r="L97" s="1"/>
      <c r="M97" s="1"/>
      <c r="N97" s="1"/>
      <c r="O97" s="1"/>
      <c r="P97" s="1"/>
      <c r="Q97" s="5" t="s">
        <v>68</v>
      </c>
      <c r="R97" s="1"/>
      <c r="S97" s="5" t="s">
        <v>87</v>
      </c>
      <c r="T97" s="1"/>
      <c r="U97" s="1"/>
      <c r="V97" s="2" t="s">
        <v>83</v>
      </c>
      <c r="W97" s="1"/>
      <c r="X97" s="1"/>
      <c r="Y97" s="1"/>
      <c r="Z97" s="1"/>
      <c r="AA97" s="1"/>
      <c r="AB97" s="1"/>
      <c r="AC97" s="1"/>
      <c r="AD97" s="3" t="s">
        <v>84</v>
      </c>
      <c r="AE97" s="1" t="s">
        <v>69</v>
      </c>
      <c r="AF97" s="1">
        <v>1</v>
      </c>
      <c r="AG97" s="1" t="s">
        <v>70</v>
      </c>
      <c r="AH97" s="2" t="s">
        <v>71</v>
      </c>
      <c r="AI97" s="1" t="s">
        <v>72</v>
      </c>
      <c r="AJ97" s="2" t="s">
        <v>73</v>
      </c>
      <c r="AK97" s="5" t="s">
        <v>74</v>
      </c>
      <c r="AL97" s="1"/>
      <c r="AP97" s="1">
        <f t="shared" ca="1" si="3"/>
        <v>82</v>
      </c>
      <c r="AQ97" s="7">
        <v>0.25</v>
      </c>
      <c r="AR97" s="1">
        <f t="shared" ca="1" si="2"/>
        <v>44</v>
      </c>
      <c r="AS97" s="9"/>
      <c r="AT97" s="2" t="s">
        <v>85</v>
      </c>
      <c r="AU97" s="5" t="s">
        <v>86</v>
      </c>
      <c r="AW97" s="2" t="s">
        <v>75</v>
      </c>
      <c r="AX97" s="2" t="s">
        <v>76</v>
      </c>
      <c r="AY97" s="2" t="s">
        <v>77</v>
      </c>
      <c r="AZ97" s="2" t="s">
        <v>78</v>
      </c>
      <c r="BC97" s="1"/>
      <c r="BD97" s="2" t="s">
        <v>79</v>
      </c>
      <c r="BE97" s="2" t="s">
        <v>80</v>
      </c>
      <c r="BG97" s="1"/>
      <c r="BH97" s="2" t="s">
        <v>81</v>
      </c>
      <c r="BI97" s="1"/>
      <c r="BJ97" s="1"/>
      <c r="BM97" s="2" t="s">
        <v>82</v>
      </c>
    </row>
    <row r="98" spans="4:65" s="6" customFormat="1" ht="48" customHeight="1" x14ac:dyDescent="0.25">
      <c r="D98" s="1" t="s">
        <v>64</v>
      </c>
      <c r="E98" s="1"/>
      <c r="F98" s="2" t="s">
        <v>65</v>
      </c>
      <c r="G98" s="2" t="s">
        <v>66</v>
      </c>
      <c r="H98" s="1"/>
      <c r="I98" s="3"/>
      <c r="J98" s="4" t="s">
        <v>67</v>
      </c>
      <c r="K98" s="1"/>
      <c r="L98" s="1"/>
      <c r="M98" s="1"/>
      <c r="N98" s="1"/>
      <c r="O98" s="1"/>
      <c r="P98" s="1"/>
      <c r="Q98" s="5" t="s">
        <v>68</v>
      </c>
      <c r="R98" s="1"/>
      <c r="S98" s="5" t="s">
        <v>87</v>
      </c>
      <c r="T98" s="1"/>
      <c r="U98" s="1"/>
      <c r="V98" s="2" t="s">
        <v>83</v>
      </c>
      <c r="W98" s="1"/>
      <c r="X98" s="1"/>
      <c r="Y98" s="1"/>
      <c r="Z98" s="1"/>
      <c r="AA98" s="1"/>
      <c r="AB98" s="1"/>
      <c r="AC98" s="1"/>
      <c r="AD98" s="3" t="s">
        <v>84</v>
      </c>
      <c r="AE98" s="1" t="s">
        <v>69</v>
      </c>
      <c r="AF98" s="1">
        <v>1</v>
      </c>
      <c r="AG98" s="1" t="s">
        <v>70</v>
      </c>
      <c r="AH98" s="2" t="s">
        <v>71</v>
      </c>
      <c r="AI98" s="1" t="s">
        <v>72</v>
      </c>
      <c r="AJ98" s="2" t="s">
        <v>73</v>
      </c>
      <c r="AK98" s="5" t="s">
        <v>74</v>
      </c>
      <c r="AL98" s="1"/>
      <c r="AP98" s="1">
        <f t="shared" ca="1" si="3"/>
        <v>85</v>
      </c>
      <c r="AQ98" s="7">
        <v>0.25</v>
      </c>
      <c r="AR98" s="1">
        <f t="shared" ca="1" si="2"/>
        <v>90</v>
      </c>
      <c r="AS98" s="7"/>
      <c r="AT98" s="2" t="s">
        <v>85</v>
      </c>
      <c r="AU98" s="5" t="s">
        <v>86</v>
      </c>
      <c r="AW98" s="2" t="s">
        <v>75</v>
      </c>
      <c r="AX98" s="2" t="s">
        <v>76</v>
      </c>
      <c r="AY98" s="2" t="s">
        <v>77</v>
      </c>
      <c r="AZ98" s="2" t="s">
        <v>78</v>
      </c>
      <c r="BC98" s="1"/>
      <c r="BD98" s="2" t="s">
        <v>79</v>
      </c>
      <c r="BE98" s="2" t="s">
        <v>80</v>
      </c>
      <c r="BG98" s="1"/>
      <c r="BH98" s="2" t="s">
        <v>81</v>
      </c>
      <c r="BI98" s="1"/>
      <c r="BJ98" s="1"/>
      <c r="BM98" s="2" t="s">
        <v>82</v>
      </c>
    </row>
    <row r="99" spans="4:65" s="6" customFormat="1" ht="48" customHeight="1" x14ac:dyDescent="0.25">
      <c r="D99" s="1" t="s">
        <v>64</v>
      </c>
      <c r="E99" s="1"/>
      <c r="F99" s="2" t="s">
        <v>65</v>
      </c>
      <c r="G99" s="2" t="s">
        <v>66</v>
      </c>
      <c r="H99" s="1"/>
      <c r="I99" s="3"/>
      <c r="J99" s="4" t="s">
        <v>67</v>
      </c>
      <c r="K99" s="1"/>
      <c r="L99" s="1"/>
      <c r="M99" s="1"/>
      <c r="N99" s="1"/>
      <c r="O99" s="1"/>
      <c r="P99" s="1"/>
      <c r="Q99" s="5" t="s">
        <v>68</v>
      </c>
      <c r="R99" s="1"/>
      <c r="S99" s="5" t="s">
        <v>87</v>
      </c>
      <c r="T99" s="1"/>
      <c r="U99" s="1"/>
      <c r="V99" s="2" t="s">
        <v>83</v>
      </c>
      <c r="W99" s="1"/>
      <c r="X99" s="1"/>
      <c r="Y99" s="1"/>
      <c r="Z99" s="1"/>
      <c r="AA99" s="1"/>
      <c r="AB99" s="1"/>
      <c r="AC99" s="1"/>
      <c r="AD99" s="3" t="s">
        <v>84</v>
      </c>
      <c r="AE99" s="1" t="s">
        <v>69</v>
      </c>
      <c r="AF99" s="1">
        <v>1</v>
      </c>
      <c r="AG99" s="1" t="s">
        <v>70</v>
      </c>
      <c r="AH99" s="2" t="s">
        <v>71</v>
      </c>
      <c r="AI99" s="1" t="s">
        <v>72</v>
      </c>
      <c r="AJ99" s="2" t="s">
        <v>73</v>
      </c>
      <c r="AK99" s="5" t="s">
        <v>74</v>
      </c>
      <c r="AL99" s="1"/>
      <c r="AP99" s="1">
        <f t="shared" ca="1" si="3"/>
        <v>107</v>
      </c>
      <c r="AQ99" s="7">
        <v>0.25</v>
      </c>
      <c r="AR99" s="1">
        <f t="shared" ca="1" si="2"/>
        <v>36</v>
      </c>
      <c r="AS99" s="7"/>
      <c r="AT99" s="2" t="s">
        <v>85</v>
      </c>
      <c r="AU99" s="5" t="s">
        <v>86</v>
      </c>
      <c r="AW99" s="2" t="s">
        <v>75</v>
      </c>
      <c r="AX99" s="2" t="s">
        <v>76</v>
      </c>
      <c r="AY99" s="2" t="s">
        <v>77</v>
      </c>
      <c r="AZ99" s="2" t="s">
        <v>78</v>
      </c>
      <c r="BC99" s="1"/>
      <c r="BD99" s="2" t="s">
        <v>79</v>
      </c>
      <c r="BE99" s="2" t="s">
        <v>80</v>
      </c>
      <c r="BG99" s="1"/>
      <c r="BH99" s="2" t="s">
        <v>81</v>
      </c>
      <c r="BI99" s="1"/>
      <c r="BJ99" s="1"/>
      <c r="BM99" s="2" t="s">
        <v>82</v>
      </c>
    </row>
    <row r="100" spans="4:65" s="6" customFormat="1" ht="48" customHeight="1" x14ac:dyDescent="0.25">
      <c r="D100" s="1" t="s">
        <v>64</v>
      </c>
      <c r="E100" s="1"/>
      <c r="F100" s="2" t="s">
        <v>65</v>
      </c>
      <c r="G100" s="2" t="s">
        <v>66</v>
      </c>
      <c r="H100" s="1"/>
      <c r="I100" s="3"/>
      <c r="J100" s="4" t="s">
        <v>67</v>
      </c>
      <c r="K100" s="1"/>
      <c r="L100" s="1"/>
      <c r="M100" s="1"/>
      <c r="N100" s="1"/>
      <c r="O100" s="1"/>
      <c r="P100" s="1"/>
      <c r="Q100" s="5" t="s">
        <v>68</v>
      </c>
      <c r="R100" s="1"/>
      <c r="S100" s="5" t="s">
        <v>87</v>
      </c>
      <c r="T100" s="1"/>
      <c r="U100" s="1"/>
      <c r="V100" s="2" t="s">
        <v>83</v>
      </c>
      <c r="W100" s="1"/>
      <c r="X100" s="1"/>
      <c r="Y100" s="1"/>
      <c r="Z100" s="1"/>
      <c r="AA100" s="1"/>
      <c r="AB100" s="1"/>
      <c r="AC100" s="1"/>
      <c r="AD100" s="3" t="s">
        <v>84</v>
      </c>
      <c r="AE100" s="1" t="s">
        <v>69</v>
      </c>
      <c r="AF100" s="1">
        <v>1</v>
      </c>
      <c r="AG100" s="1" t="s">
        <v>70</v>
      </c>
      <c r="AH100" s="2" t="s">
        <v>71</v>
      </c>
      <c r="AI100" s="1" t="s">
        <v>72</v>
      </c>
      <c r="AJ100" s="2" t="s">
        <v>73</v>
      </c>
      <c r="AK100" s="5" t="s">
        <v>74</v>
      </c>
      <c r="AL100" s="1"/>
      <c r="AP100" s="1">
        <f t="shared" ca="1" si="3"/>
        <v>79</v>
      </c>
      <c r="AQ100" s="7">
        <v>0.25</v>
      </c>
      <c r="AR100" s="1">
        <f t="shared" ca="1" si="2"/>
        <v>68</v>
      </c>
      <c r="AS100" s="7"/>
      <c r="AT100" s="2" t="s">
        <v>85</v>
      </c>
      <c r="AU100" s="5" t="s">
        <v>86</v>
      </c>
      <c r="AW100" s="2" t="s">
        <v>75</v>
      </c>
      <c r="AX100" s="2" t="s">
        <v>76</v>
      </c>
      <c r="AY100" s="2" t="s">
        <v>77</v>
      </c>
      <c r="AZ100" s="2" t="s">
        <v>78</v>
      </c>
      <c r="BC100" s="1"/>
      <c r="BD100" s="2" t="s">
        <v>79</v>
      </c>
      <c r="BE100" s="2" t="s">
        <v>80</v>
      </c>
      <c r="BG100" s="1"/>
      <c r="BH100" s="2" t="s">
        <v>81</v>
      </c>
      <c r="BI100" s="1"/>
      <c r="BJ100" s="1"/>
      <c r="BM100" s="2" t="s">
        <v>82</v>
      </c>
    </row>
    <row r="101" spans="4:65" s="6" customFormat="1" ht="48" customHeight="1" x14ac:dyDescent="0.25">
      <c r="D101" s="1" t="s">
        <v>64</v>
      </c>
      <c r="E101" s="1"/>
      <c r="F101" s="2" t="s">
        <v>65</v>
      </c>
      <c r="G101" s="2" t="s">
        <v>66</v>
      </c>
      <c r="H101" s="1"/>
      <c r="I101" s="3"/>
      <c r="J101" s="4" t="s">
        <v>67</v>
      </c>
      <c r="K101" s="1"/>
      <c r="L101" s="1"/>
      <c r="M101" s="1"/>
      <c r="N101" s="1"/>
      <c r="O101" s="1"/>
      <c r="P101" s="1"/>
      <c r="Q101" s="5" t="s">
        <v>68</v>
      </c>
      <c r="R101" s="1"/>
      <c r="S101" s="5" t="s">
        <v>87</v>
      </c>
      <c r="T101" s="1"/>
      <c r="U101" s="1"/>
      <c r="V101" s="2" t="s">
        <v>83</v>
      </c>
      <c r="W101" s="1"/>
      <c r="X101" s="1"/>
      <c r="Y101" s="1"/>
      <c r="Z101" s="1"/>
      <c r="AA101" s="1"/>
      <c r="AB101" s="1"/>
      <c r="AC101" s="1"/>
      <c r="AD101" s="3" t="s">
        <v>84</v>
      </c>
      <c r="AE101" s="1" t="s">
        <v>69</v>
      </c>
      <c r="AF101" s="1">
        <v>1</v>
      </c>
      <c r="AG101" s="1" t="s">
        <v>70</v>
      </c>
      <c r="AH101" s="2" t="s">
        <v>71</v>
      </c>
      <c r="AI101" s="1" t="s">
        <v>72</v>
      </c>
      <c r="AJ101" s="2" t="s">
        <v>73</v>
      </c>
      <c r="AK101" s="5" t="s">
        <v>74</v>
      </c>
      <c r="AL101" s="1"/>
      <c r="AP101" s="1">
        <f t="shared" ca="1" si="3"/>
        <v>68</v>
      </c>
      <c r="AQ101" s="7">
        <v>0.25</v>
      </c>
      <c r="AR101" s="1">
        <f t="shared" ca="1" si="2"/>
        <v>119</v>
      </c>
      <c r="AS101" s="7"/>
      <c r="AT101" s="2" t="s">
        <v>85</v>
      </c>
      <c r="AU101" s="5" t="s">
        <v>86</v>
      </c>
      <c r="AW101" s="2" t="s">
        <v>75</v>
      </c>
      <c r="AX101" s="2" t="s">
        <v>76</v>
      </c>
      <c r="AY101" s="2" t="s">
        <v>77</v>
      </c>
      <c r="AZ101" s="2" t="s">
        <v>78</v>
      </c>
      <c r="BC101" s="1"/>
      <c r="BD101" s="2" t="s">
        <v>79</v>
      </c>
      <c r="BE101" s="2" t="s">
        <v>80</v>
      </c>
      <c r="BG101" s="1"/>
      <c r="BH101" s="2" t="s">
        <v>81</v>
      </c>
      <c r="BI101" s="1"/>
      <c r="BJ101" s="1"/>
      <c r="BM101" s="2" t="s">
        <v>82</v>
      </c>
    </row>
    <row r="102" spans="4:65" s="6" customFormat="1" ht="30" x14ac:dyDescent="0.25">
      <c r="D102" s="1" t="s">
        <v>64</v>
      </c>
      <c r="E102" s="1"/>
      <c r="F102" s="2" t="s">
        <v>65</v>
      </c>
      <c r="G102" s="2" t="s">
        <v>66</v>
      </c>
      <c r="H102" s="1"/>
      <c r="I102" s="3"/>
      <c r="J102" s="4" t="s">
        <v>67</v>
      </c>
      <c r="K102" s="1"/>
      <c r="L102" s="1"/>
      <c r="M102" s="1"/>
      <c r="N102" s="1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</row>
    <row r="103" spans="4:65" s="6" customFormat="1" ht="30" x14ac:dyDescent="0.25">
      <c r="D103" s="1" t="s">
        <v>64</v>
      </c>
      <c r="E103" s="1"/>
      <c r="F103" s="2" t="s">
        <v>65</v>
      </c>
      <c r="G103" s="2" t="s">
        <v>66</v>
      </c>
      <c r="H103" s="1"/>
      <c r="I103" s="3"/>
      <c r="J103" s="4" t="s">
        <v>67</v>
      </c>
      <c r="K103" s="1"/>
      <c r="L103" s="1"/>
      <c r="M103" s="1"/>
      <c r="N103" s="1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</row>
    <row r="104" spans="4:65" s="6" customFormat="1" ht="30" x14ac:dyDescent="0.25">
      <c r="D104" s="1" t="s">
        <v>64</v>
      </c>
      <c r="E104" s="1"/>
      <c r="F104" s="2" t="s">
        <v>65</v>
      </c>
      <c r="G104" s="2" t="s">
        <v>66</v>
      </c>
      <c r="H104" s="1"/>
      <c r="I104" s="3"/>
      <c r="J104" s="4" t="s">
        <v>67</v>
      </c>
      <c r="K104" s="1"/>
      <c r="L104" s="1"/>
      <c r="M104" s="1"/>
      <c r="N104" s="1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</row>
    <row r="105" spans="4:65" s="6" customFormat="1" ht="30" x14ac:dyDescent="0.25">
      <c r="D105" s="1" t="s">
        <v>64</v>
      </c>
      <c r="E105" s="1"/>
      <c r="F105" s="2" t="s">
        <v>65</v>
      </c>
      <c r="G105" s="2" t="s">
        <v>66</v>
      </c>
      <c r="H105" s="1"/>
      <c r="I105" s="3"/>
      <c r="J105" s="4" t="s">
        <v>67</v>
      </c>
      <c r="K105" s="1"/>
      <c r="L105" s="1"/>
      <c r="M105" s="1"/>
      <c r="N105" s="1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</row>
    <row r="106" spans="4:65" s="6" customFormat="1" ht="30" x14ac:dyDescent="0.25">
      <c r="D106" s="1" t="s">
        <v>64</v>
      </c>
      <c r="E106" s="1"/>
      <c r="F106" s="2" t="s">
        <v>65</v>
      </c>
      <c r="G106" s="2" t="s">
        <v>66</v>
      </c>
      <c r="H106" s="1"/>
      <c r="I106" s="3"/>
      <c r="J106" s="4" t="s">
        <v>67</v>
      </c>
      <c r="K106" s="1"/>
      <c r="L106" s="1"/>
      <c r="M106" s="1"/>
      <c r="N106" s="1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</row>
    <row r="107" spans="4:65" s="6" customFormat="1" ht="30" x14ac:dyDescent="0.25">
      <c r="D107" s="1" t="s">
        <v>64</v>
      </c>
      <c r="E107" s="1"/>
      <c r="F107" s="2" t="s">
        <v>65</v>
      </c>
      <c r="G107" s="2" t="s">
        <v>66</v>
      </c>
      <c r="H107" s="1"/>
      <c r="I107" s="3"/>
      <c r="J107" s="4" t="s">
        <v>67</v>
      </c>
      <c r="K107" s="1"/>
      <c r="L107" s="1"/>
      <c r="M107" s="1"/>
      <c r="N107" s="1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</row>
    <row r="108" spans="4:65" s="6" customFormat="1" ht="30" x14ac:dyDescent="0.25">
      <c r="D108" s="1" t="s">
        <v>64</v>
      </c>
      <c r="E108" s="1"/>
      <c r="F108" s="2" t="s">
        <v>65</v>
      </c>
      <c r="G108" s="2" t="s">
        <v>66</v>
      </c>
      <c r="H108" s="1"/>
      <c r="I108" s="3"/>
      <c r="J108" s="4" t="s">
        <v>67</v>
      </c>
      <c r="K108" s="1"/>
      <c r="L108" s="1"/>
      <c r="M108" s="1"/>
      <c r="N108" s="1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</row>
    <row r="109" spans="4:65" s="6" customFormat="1" ht="30" x14ac:dyDescent="0.25">
      <c r="D109" s="1" t="s">
        <v>64</v>
      </c>
      <c r="E109" s="1"/>
      <c r="F109" s="2" t="s">
        <v>65</v>
      </c>
      <c r="G109" s="2" t="s">
        <v>66</v>
      </c>
      <c r="H109" s="1"/>
      <c r="I109" s="3"/>
      <c r="J109" s="4" t="s">
        <v>67</v>
      </c>
      <c r="K109" s="1"/>
      <c r="L109" s="1"/>
      <c r="M109" s="1"/>
      <c r="N109" s="1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</row>
    <row r="110" spans="4:65" s="6" customFormat="1" ht="30" x14ac:dyDescent="0.25">
      <c r="D110" s="1" t="s">
        <v>64</v>
      </c>
      <c r="E110" s="1"/>
      <c r="F110" s="2" t="s">
        <v>65</v>
      </c>
      <c r="G110" s="2" t="s">
        <v>66</v>
      </c>
      <c r="H110" s="1"/>
      <c r="I110" s="3"/>
      <c r="J110" s="4" t="s">
        <v>67</v>
      </c>
      <c r="K110" s="1"/>
      <c r="L110" s="1"/>
      <c r="M110" s="1"/>
      <c r="N110" s="1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</row>
    <row r="111" spans="4:65" s="6" customFormat="1" ht="30" x14ac:dyDescent="0.25">
      <c r="D111" s="1" t="s">
        <v>64</v>
      </c>
      <c r="E111" s="1"/>
      <c r="F111" s="2" t="s">
        <v>65</v>
      </c>
      <c r="G111" s="2" t="s">
        <v>66</v>
      </c>
      <c r="H111" s="1"/>
      <c r="I111" s="3"/>
      <c r="J111" s="4" t="s">
        <v>67</v>
      </c>
      <c r="K111" s="1"/>
      <c r="L111" s="1"/>
      <c r="M111" s="1"/>
      <c r="N111" s="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</row>
    <row r="112" spans="4:65" s="6" customFormat="1" ht="30" x14ac:dyDescent="0.25">
      <c r="D112" s="1" t="s">
        <v>64</v>
      </c>
      <c r="E112" s="1"/>
      <c r="F112" s="2" t="s">
        <v>65</v>
      </c>
      <c r="G112" s="2" t="s">
        <v>66</v>
      </c>
      <c r="H112" s="1"/>
      <c r="I112" s="3"/>
      <c r="J112" s="4" t="s">
        <v>67</v>
      </c>
      <c r="K112" s="1"/>
      <c r="L112" s="1"/>
      <c r="M112" s="1"/>
      <c r="N112" s="1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</row>
    <row r="113" spans="4:65" s="6" customFormat="1" ht="30" x14ac:dyDescent="0.25">
      <c r="D113" s="1" t="s">
        <v>64</v>
      </c>
      <c r="E113" s="1"/>
      <c r="F113" s="2" t="s">
        <v>65</v>
      </c>
      <c r="G113" s="2" t="s">
        <v>66</v>
      </c>
      <c r="H113" s="1"/>
      <c r="I113" s="3"/>
      <c r="J113" s="4" t="s">
        <v>67</v>
      </c>
      <c r="K113" s="1"/>
      <c r="L113" s="1"/>
      <c r="M113" s="1"/>
      <c r="N113" s="1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</row>
    <row r="114" spans="4:65" s="6" customFormat="1" ht="30" x14ac:dyDescent="0.25">
      <c r="D114" s="1" t="s">
        <v>64</v>
      </c>
      <c r="E114" s="1"/>
      <c r="F114" s="2" t="s">
        <v>65</v>
      </c>
      <c r="G114" s="2" t="s">
        <v>66</v>
      </c>
      <c r="H114" s="1"/>
      <c r="I114" s="3"/>
      <c r="J114" s="4" t="s">
        <v>67</v>
      </c>
      <c r="K114" s="1"/>
      <c r="L114" s="1"/>
      <c r="M114" s="1"/>
      <c r="N114" s="1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</row>
    <row r="115" spans="4:65" s="6" customFormat="1" ht="30" x14ac:dyDescent="0.25">
      <c r="D115" s="1" t="s">
        <v>64</v>
      </c>
      <c r="E115" s="1"/>
      <c r="F115" s="2" t="s">
        <v>65</v>
      </c>
      <c r="G115" s="2" t="s">
        <v>66</v>
      </c>
      <c r="H115" s="1"/>
      <c r="I115" s="3"/>
      <c r="J115" s="4" t="s">
        <v>67</v>
      </c>
      <c r="K115" s="1"/>
      <c r="L115" s="1"/>
      <c r="M115" s="1"/>
      <c r="N115" s="1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</row>
    <row r="116" spans="4:65" s="6" customFormat="1" ht="30" x14ac:dyDescent="0.25">
      <c r="D116" s="1" t="s">
        <v>64</v>
      </c>
      <c r="E116" s="1"/>
      <c r="F116" s="2" t="s">
        <v>65</v>
      </c>
      <c r="G116" s="2" t="s">
        <v>66</v>
      </c>
      <c r="H116" s="1"/>
      <c r="I116" s="3"/>
      <c r="J116" s="4" t="s">
        <v>67</v>
      </c>
      <c r="K116" s="1"/>
      <c r="L116" s="1"/>
      <c r="M116" s="1"/>
      <c r="N116" s="1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</row>
    <row r="117" spans="4:65" s="6" customFormat="1" ht="30" x14ac:dyDescent="0.25">
      <c r="D117" s="1" t="s">
        <v>64</v>
      </c>
      <c r="E117" s="1"/>
      <c r="F117" s="2" t="s">
        <v>65</v>
      </c>
      <c r="G117" s="2" t="s">
        <v>66</v>
      </c>
      <c r="H117" s="1"/>
      <c r="I117" s="3"/>
      <c r="J117" s="4" t="s">
        <v>67</v>
      </c>
      <c r="K117" s="1"/>
      <c r="L117" s="1"/>
      <c r="M117" s="1"/>
      <c r="N117" s="1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</row>
    <row r="118" spans="4:65" s="6" customFormat="1" ht="30" x14ac:dyDescent="0.25">
      <c r="D118" s="1" t="s">
        <v>64</v>
      </c>
      <c r="E118" s="1"/>
      <c r="F118" s="2" t="s">
        <v>65</v>
      </c>
      <c r="G118" s="2" t="s">
        <v>66</v>
      </c>
      <c r="H118" s="1"/>
      <c r="I118" s="3"/>
      <c r="J118" s="4" t="s">
        <v>67</v>
      </c>
      <c r="K118" s="1"/>
      <c r="L118" s="1"/>
      <c r="M118" s="1"/>
      <c r="N118" s="1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</row>
    <row r="119" spans="4:65" s="6" customFormat="1" ht="30" x14ac:dyDescent="0.25">
      <c r="D119" s="1" t="s">
        <v>64</v>
      </c>
      <c r="E119" s="1"/>
      <c r="F119" s="2" t="s">
        <v>65</v>
      </c>
      <c r="G119" s="2" t="s">
        <v>66</v>
      </c>
      <c r="H119" s="1"/>
      <c r="I119" s="3"/>
      <c r="J119" s="4" t="s">
        <v>67</v>
      </c>
      <c r="K119" s="1"/>
      <c r="L119" s="1"/>
      <c r="M119" s="1"/>
      <c r="N119" s="1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</row>
    <row r="120" spans="4:65" s="6" customFormat="1" ht="30" x14ac:dyDescent="0.25">
      <c r="D120" s="1" t="s">
        <v>64</v>
      </c>
      <c r="E120" s="1"/>
      <c r="F120" s="2" t="s">
        <v>65</v>
      </c>
      <c r="G120" s="2" t="s">
        <v>66</v>
      </c>
      <c r="H120" s="1"/>
      <c r="I120" s="3"/>
      <c r="J120" s="4" t="s">
        <v>67</v>
      </c>
      <c r="K120" s="1"/>
      <c r="L120" s="1"/>
      <c r="M120" s="1"/>
      <c r="N120" s="1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</row>
    <row r="121" spans="4:65" s="6" customFormat="1" ht="30" x14ac:dyDescent="0.25">
      <c r="D121" s="1" t="s">
        <v>64</v>
      </c>
      <c r="E121" s="1"/>
      <c r="F121" s="2" t="s">
        <v>65</v>
      </c>
      <c r="G121" s="2" t="s">
        <v>66</v>
      </c>
      <c r="H121" s="1"/>
      <c r="I121" s="3"/>
      <c r="J121" s="4" t="s">
        <v>67</v>
      </c>
      <c r="K121" s="1"/>
      <c r="L121" s="1"/>
      <c r="M121" s="1"/>
      <c r="N121" s="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</row>
    <row r="122" spans="4:65" s="6" customFormat="1" ht="30" x14ac:dyDescent="0.25">
      <c r="D122" s="1" t="s">
        <v>64</v>
      </c>
      <c r="E122" s="1"/>
      <c r="F122" s="2" t="s">
        <v>65</v>
      </c>
      <c r="G122" s="2" t="s">
        <v>66</v>
      </c>
      <c r="H122" s="1"/>
      <c r="I122" s="3"/>
      <c r="J122" s="4" t="s">
        <v>67</v>
      </c>
      <c r="K122" s="1"/>
      <c r="L122" s="1"/>
      <c r="M122" s="1"/>
      <c r="N122" s="1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</row>
    <row r="123" spans="4:65" s="6" customFormat="1" ht="30" x14ac:dyDescent="0.25">
      <c r="D123" s="1" t="s">
        <v>64</v>
      </c>
      <c r="E123" s="1"/>
      <c r="F123" s="2" t="s">
        <v>65</v>
      </c>
      <c r="G123" s="2" t="s">
        <v>66</v>
      </c>
      <c r="H123" s="1"/>
      <c r="I123" s="3"/>
      <c r="J123" s="4" t="s">
        <v>67</v>
      </c>
      <c r="K123" s="1"/>
      <c r="L123" s="1"/>
      <c r="M123" s="1"/>
      <c r="N123" s="1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</row>
    <row r="124" spans="4:65" s="6" customFormat="1" ht="30" x14ac:dyDescent="0.25">
      <c r="D124" s="1" t="s">
        <v>64</v>
      </c>
      <c r="E124" s="1"/>
      <c r="F124" s="2" t="s">
        <v>65</v>
      </c>
      <c r="G124" s="2" t="s">
        <v>66</v>
      </c>
      <c r="H124" s="1"/>
      <c r="I124" s="3"/>
      <c r="J124" s="4" t="s">
        <v>67</v>
      </c>
      <c r="K124" s="1"/>
      <c r="L124" s="1"/>
      <c r="M124" s="1"/>
      <c r="N124" s="1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</row>
    <row r="125" spans="4:65" s="6" customFormat="1" ht="30" x14ac:dyDescent="0.25">
      <c r="D125" s="1" t="s">
        <v>64</v>
      </c>
      <c r="E125" s="1"/>
      <c r="F125" s="2" t="s">
        <v>65</v>
      </c>
      <c r="G125" s="2" t="s">
        <v>66</v>
      </c>
      <c r="H125" s="1"/>
      <c r="I125" s="3"/>
      <c r="J125" s="4" t="s">
        <v>67</v>
      </c>
      <c r="K125" s="1"/>
      <c r="L125" s="1"/>
      <c r="M125" s="1"/>
      <c r="N125" s="1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</row>
    <row r="126" spans="4:65" s="6" customFormat="1" ht="30" x14ac:dyDescent="0.25">
      <c r="D126" s="1" t="s">
        <v>64</v>
      </c>
      <c r="E126" s="1"/>
      <c r="F126" s="2" t="s">
        <v>65</v>
      </c>
      <c r="G126" s="2" t="s">
        <v>66</v>
      </c>
      <c r="H126" s="1"/>
      <c r="I126" s="3"/>
      <c r="J126" s="4" t="s">
        <v>67</v>
      </c>
      <c r="K126" s="1"/>
      <c r="L126" s="1"/>
      <c r="M126" s="1"/>
      <c r="N126" s="1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</row>
    <row r="127" spans="4:65" s="6" customFormat="1" ht="30" x14ac:dyDescent="0.25">
      <c r="D127" s="1" t="s">
        <v>64</v>
      </c>
      <c r="E127" s="1"/>
      <c r="F127" s="2" t="s">
        <v>65</v>
      </c>
      <c r="G127" s="2" t="s">
        <v>66</v>
      </c>
      <c r="H127" s="1"/>
      <c r="I127" s="3"/>
      <c r="J127" s="4" t="s">
        <v>67</v>
      </c>
      <c r="K127" s="1"/>
      <c r="L127" s="1"/>
      <c r="M127" s="1"/>
      <c r="N127" s="1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</row>
    <row r="128" spans="4:65" s="6" customFormat="1" ht="30" x14ac:dyDescent="0.25">
      <c r="D128" s="1" t="s">
        <v>64</v>
      </c>
      <c r="E128" s="1"/>
      <c r="F128" s="2" t="s">
        <v>65</v>
      </c>
      <c r="G128" s="2" t="s">
        <v>66</v>
      </c>
      <c r="H128" s="1"/>
      <c r="I128" s="3"/>
      <c r="J128" s="4" t="s">
        <v>67</v>
      </c>
      <c r="K128" s="1"/>
      <c r="L128" s="1"/>
      <c r="M128" s="1"/>
      <c r="N128" s="1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</row>
    <row r="129" spans="4:65" s="6" customFormat="1" ht="30" x14ac:dyDescent="0.25">
      <c r="D129" s="1" t="s">
        <v>64</v>
      </c>
      <c r="E129" s="1"/>
      <c r="F129" s="2" t="s">
        <v>65</v>
      </c>
      <c r="G129" s="2" t="s">
        <v>66</v>
      </c>
      <c r="H129" s="1"/>
      <c r="I129" s="3"/>
      <c r="J129" s="4" t="s">
        <v>67</v>
      </c>
      <c r="K129" s="1"/>
      <c r="L129" s="1"/>
      <c r="M129" s="1"/>
      <c r="N129" s="1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</row>
    <row r="130" spans="4:65" s="6" customFormat="1" ht="30" x14ac:dyDescent="0.25">
      <c r="D130" s="1" t="s">
        <v>64</v>
      </c>
      <c r="E130" s="1"/>
      <c r="F130" s="2" t="s">
        <v>65</v>
      </c>
      <c r="G130" s="2" t="s">
        <v>66</v>
      </c>
      <c r="H130" s="1"/>
      <c r="I130" s="3"/>
      <c r="J130" s="4" t="s">
        <v>67</v>
      </c>
      <c r="K130" s="1"/>
      <c r="L130" s="1"/>
      <c r="M130" s="1"/>
      <c r="N130" s="1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</row>
    <row r="131" spans="4:65" s="6" customFormat="1" ht="30" x14ac:dyDescent="0.25">
      <c r="D131" s="1" t="s">
        <v>64</v>
      </c>
      <c r="E131" s="1"/>
      <c r="F131" s="2" t="s">
        <v>65</v>
      </c>
      <c r="G131" s="2" t="s">
        <v>66</v>
      </c>
      <c r="H131" s="1"/>
      <c r="I131" s="3"/>
      <c r="J131" s="4" t="s">
        <v>67</v>
      </c>
      <c r="K131" s="1"/>
      <c r="L131" s="1"/>
      <c r="M131" s="1"/>
      <c r="N131" s="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</row>
    <row r="132" spans="4:65" s="6" customFormat="1" ht="30" x14ac:dyDescent="0.25">
      <c r="D132" s="1" t="s">
        <v>64</v>
      </c>
      <c r="E132" s="1"/>
      <c r="F132" s="2" t="s">
        <v>65</v>
      </c>
      <c r="G132" s="2" t="s">
        <v>66</v>
      </c>
      <c r="H132" s="1"/>
      <c r="I132" s="3"/>
      <c r="J132" s="4" t="s">
        <v>67</v>
      </c>
      <c r="K132" s="1"/>
      <c r="L132" s="1"/>
      <c r="M132" s="1"/>
      <c r="N132" s="1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</row>
    <row r="133" spans="4:65" s="6" customFormat="1" ht="30" x14ac:dyDescent="0.25">
      <c r="D133" s="1" t="s">
        <v>64</v>
      </c>
      <c r="E133" s="1"/>
      <c r="F133" s="2" t="s">
        <v>65</v>
      </c>
      <c r="G133" s="2" t="s">
        <v>66</v>
      </c>
      <c r="H133" s="1"/>
      <c r="I133" s="3"/>
      <c r="J133" s="4" t="s">
        <v>67</v>
      </c>
      <c r="K133" s="1"/>
      <c r="L133" s="1"/>
      <c r="M133" s="1"/>
      <c r="N133" s="1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</row>
    <row r="134" spans="4:65" s="6" customFormat="1" ht="30" x14ac:dyDescent="0.25">
      <c r="D134" s="1" t="s">
        <v>64</v>
      </c>
      <c r="E134" s="1"/>
      <c r="F134" s="2" t="s">
        <v>65</v>
      </c>
      <c r="G134" s="2" t="s">
        <v>66</v>
      </c>
      <c r="H134" s="1"/>
      <c r="I134" s="3"/>
      <c r="J134" s="4" t="s">
        <v>67</v>
      </c>
      <c r="K134" s="1"/>
      <c r="L134" s="1"/>
      <c r="M134" s="1"/>
      <c r="N134" s="1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</row>
    <row r="135" spans="4:65" s="6" customFormat="1" ht="30" x14ac:dyDescent="0.25">
      <c r="D135" s="1" t="s">
        <v>64</v>
      </c>
      <c r="E135" s="1"/>
      <c r="F135" s="2" t="s">
        <v>65</v>
      </c>
      <c r="G135" s="2" t="s">
        <v>66</v>
      </c>
      <c r="H135" s="1"/>
      <c r="I135" s="3"/>
      <c r="J135" s="4" t="s">
        <v>67</v>
      </c>
      <c r="K135" s="1"/>
      <c r="L135" s="1"/>
      <c r="M135" s="1"/>
      <c r="N135" s="1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</row>
    <row r="136" spans="4:65" s="6" customFormat="1" ht="30" x14ac:dyDescent="0.25">
      <c r="D136" s="1" t="s">
        <v>64</v>
      </c>
      <c r="E136" s="1"/>
      <c r="F136" s="2" t="s">
        <v>65</v>
      </c>
      <c r="G136" s="2" t="s">
        <v>66</v>
      </c>
      <c r="H136" s="1"/>
      <c r="I136" s="3"/>
      <c r="J136" s="4" t="s">
        <v>67</v>
      </c>
      <c r="K136" s="1"/>
      <c r="L136" s="1"/>
      <c r="M136" s="1"/>
      <c r="N136" s="1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</row>
    <row r="137" spans="4:65" s="6" customFormat="1" ht="30" x14ac:dyDescent="0.25">
      <c r="D137" s="1" t="s">
        <v>64</v>
      </c>
      <c r="E137" s="1"/>
      <c r="F137" s="2" t="s">
        <v>65</v>
      </c>
      <c r="G137" s="2" t="s">
        <v>66</v>
      </c>
      <c r="H137" s="1"/>
      <c r="I137" s="3"/>
      <c r="J137" s="4" t="s">
        <v>67</v>
      </c>
      <c r="K137" s="1"/>
      <c r="L137" s="1"/>
      <c r="M137" s="1"/>
      <c r="N137" s="1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</row>
    <row r="138" spans="4:65" s="6" customFormat="1" ht="30" x14ac:dyDescent="0.25">
      <c r="D138" s="1" t="s">
        <v>64</v>
      </c>
      <c r="E138" s="1"/>
      <c r="F138" s="2" t="s">
        <v>65</v>
      </c>
      <c r="G138" s="2" t="s">
        <v>66</v>
      </c>
      <c r="H138" s="1"/>
      <c r="I138" s="3"/>
      <c r="J138" s="4" t="s">
        <v>67</v>
      </c>
      <c r="K138" s="1"/>
      <c r="L138" s="1"/>
      <c r="M138" s="1"/>
      <c r="N138" s="1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</row>
    <row r="139" spans="4:65" s="6" customFormat="1" ht="30" x14ac:dyDescent="0.25">
      <c r="D139" s="1" t="s">
        <v>64</v>
      </c>
      <c r="E139" s="1"/>
      <c r="F139" s="2" t="s">
        <v>65</v>
      </c>
      <c r="G139" s="2" t="s">
        <v>66</v>
      </c>
      <c r="H139" s="1"/>
      <c r="I139" s="3"/>
      <c r="J139" s="4" t="s">
        <v>67</v>
      </c>
      <c r="K139" s="1"/>
      <c r="L139" s="1"/>
      <c r="M139" s="1"/>
      <c r="N139" s="1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</row>
    <row r="140" spans="4:65" s="6" customFormat="1" ht="30" x14ac:dyDescent="0.25">
      <c r="D140" s="1" t="s">
        <v>64</v>
      </c>
      <c r="E140" s="1"/>
      <c r="F140" s="2" t="s">
        <v>65</v>
      </c>
      <c r="G140" s="2" t="s">
        <v>66</v>
      </c>
      <c r="H140" s="1"/>
      <c r="I140" s="3"/>
      <c r="J140" s="4" t="s">
        <v>67</v>
      </c>
      <c r="K140" s="1"/>
      <c r="L140" s="1"/>
      <c r="M140" s="1"/>
      <c r="N140" s="1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</row>
    <row r="141" spans="4:65" s="6" customFormat="1" ht="30" x14ac:dyDescent="0.25">
      <c r="D141" s="1" t="s">
        <v>64</v>
      </c>
      <c r="E141" s="1"/>
      <c r="F141" s="2" t="s">
        <v>65</v>
      </c>
      <c r="G141" s="2" t="s">
        <v>66</v>
      </c>
      <c r="H141" s="1"/>
      <c r="I141" s="3"/>
      <c r="J141" s="4" t="s">
        <v>67</v>
      </c>
      <c r="K141" s="1"/>
      <c r="L141" s="1"/>
      <c r="M141" s="1"/>
      <c r="N141" s="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</row>
    <row r="142" spans="4:65" s="6" customFormat="1" ht="30" x14ac:dyDescent="0.25">
      <c r="D142" s="1" t="s">
        <v>64</v>
      </c>
      <c r="E142" s="1"/>
      <c r="F142" s="2" t="s">
        <v>65</v>
      </c>
      <c r="G142" s="2" t="s">
        <v>66</v>
      </c>
      <c r="H142" s="1"/>
      <c r="I142" s="3"/>
      <c r="J142" s="4" t="s">
        <v>67</v>
      </c>
      <c r="K142" s="1"/>
      <c r="L142" s="1"/>
      <c r="M142" s="1"/>
      <c r="N142" s="1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</row>
    <row r="143" spans="4:65" s="6" customFormat="1" ht="30" x14ac:dyDescent="0.25">
      <c r="D143" s="1" t="s">
        <v>64</v>
      </c>
      <c r="E143" s="1"/>
      <c r="F143" s="2" t="s">
        <v>65</v>
      </c>
      <c r="G143" s="2" t="s">
        <v>66</v>
      </c>
      <c r="H143" s="1"/>
      <c r="I143" s="3"/>
      <c r="J143" s="4" t="s">
        <v>67</v>
      </c>
      <c r="K143" s="1"/>
      <c r="L143" s="1"/>
      <c r="M143" s="1"/>
      <c r="N143" s="1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</row>
    <row r="144" spans="4:65" s="6" customFormat="1" ht="30" x14ac:dyDescent="0.25">
      <c r="D144" s="1" t="s">
        <v>64</v>
      </c>
      <c r="E144" s="1"/>
      <c r="F144" s="2" t="s">
        <v>65</v>
      </c>
      <c r="G144" s="2" t="s">
        <v>66</v>
      </c>
      <c r="H144" s="1"/>
      <c r="I144" s="3"/>
      <c r="J144" s="4" t="s">
        <v>67</v>
      </c>
      <c r="K144" s="1"/>
      <c r="L144" s="1"/>
      <c r="M144" s="1"/>
      <c r="N144" s="1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</row>
    <row r="145" spans="4:65" s="6" customFormat="1" ht="30" x14ac:dyDescent="0.25">
      <c r="D145" s="1" t="s">
        <v>64</v>
      </c>
      <c r="E145" s="1"/>
      <c r="F145" s="2" t="s">
        <v>65</v>
      </c>
      <c r="G145" s="2" t="s">
        <v>66</v>
      </c>
      <c r="H145" s="1"/>
      <c r="I145" s="3"/>
      <c r="J145" s="4" t="s">
        <v>67</v>
      </c>
      <c r="K145" s="1"/>
      <c r="L145" s="1"/>
      <c r="M145" s="1"/>
      <c r="N145" s="1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</row>
    <row r="146" spans="4:65" s="6" customFormat="1" ht="30" x14ac:dyDescent="0.25">
      <c r="D146" s="1" t="s">
        <v>64</v>
      </c>
      <c r="E146" s="1"/>
      <c r="F146" s="2" t="s">
        <v>65</v>
      </c>
      <c r="G146" s="2" t="s">
        <v>66</v>
      </c>
      <c r="H146" s="1"/>
      <c r="I146" s="3"/>
      <c r="J146" s="4" t="s">
        <v>67</v>
      </c>
      <c r="K146" s="1"/>
      <c r="L146" s="1"/>
      <c r="M146" s="1"/>
      <c r="N146" s="1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</row>
    <row r="147" spans="4:65" s="6" customFormat="1" ht="30" x14ac:dyDescent="0.25">
      <c r="D147" s="1" t="s">
        <v>64</v>
      </c>
      <c r="E147" s="1"/>
      <c r="F147" s="2" t="s">
        <v>65</v>
      </c>
      <c r="G147" s="2" t="s">
        <v>66</v>
      </c>
      <c r="H147" s="1"/>
      <c r="I147" s="3"/>
      <c r="J147" s="4" t="s">
        <v>67</v>
      </c>
      <c r="K147" s="1"/>
      <c r="L147" s="1"/>
      <c r="M147" s="1"/>
      <c r="N147" s="1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</row>
    <row r="148" spans="4:65" s="6" customFormat="1" ht="30" x14ac:dyDescent="0.25">
      <c r="D148" s="1" t="s">
        <v>64</v>
      </c>
      <c r="E148" s="1"/>
      <c r="F148" s="2" t="s">
        <v>65</v>
      </c>
      <c r="G148" s="2" t="s">
        <v>66</v>
      </c>
      <c r="H148" s="1"/>
      <c r="I148" s="3"/>
      <c r="J148" s="4" t="s">
        <v>67</v>
      </c>
      <c r="K148" s="1"/>
      <c r="L148" s="1"/>
      <c r="M148" s="1"/>
      <c r="N148" s="1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</row>
    <row r="149" spans="4:65" s="6" customFormat="1" ht="30" x14ac:dyDescent="0.25">
      <c r="D149" s="1" t="s">
        <v>64</v>
      </c>
      <c r="E149" s="1"/>
      <c r="F149" s="2" t="s">
        <v>65</v>
      </c>
      <c r="G149" s="2" t="s">
        <v>66</v>
      </c>
      <c r="H149" s="1"/>
      <c r="I149" s="3"/>
      <c r="J149" s="4" t="s">
        <v>67</v>
      </c>
      <c r="K149" s="1"/>
      <c r="L149" s="1"/>
      <c r="M149" s="1"/>
      <c r="N149" s="1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</row>
    <row r="150" spans="4:65" s="6" customFormat="1" ht="30" x14ac:dyDescent="0.25">
      <c r="D150" s="1" t="s">
        <v>64</v>
      </c>
      <c r="E150" s="1"/>
      <c r="F150" s="2" t="s">
        <v>65</v>
      </c>
      <c r="G150" s="2" t="s">
        <v>66</v>
      </c>
      <c r="H150" s="1"/>
      <c r="I150" s="3"/>
      <c r="J150" s="4" t="s">
        <v>67</v>
      </c>
      <c r="K150" s="1"/>
      <c r="L150" s="1"/>
      <c r="M150" s="1"/>
      <c r="N150" s="1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</row>
    <row r="151" spans="4:65" s="6" customFormat="1" ht="30" x14ac:dyDescent="0.25">
      <c r="D151" s="1" t="s">
        <v>64</v>
      </c>
      <c r="E151" s="1"/>
      <c r="F151" s="2" t="s">
        <v>65</v>
      </c>
      <c r="G151" s="2" t="s">
        <v>66</v>
      </c>
      <c r="H151" s="1"/>
      <c r="I151" s="3"/>
      <c r="J151" s="4" t="s">
        <v>67</v>
      </c>
      <c r="K151" s="1"/>
      <c r="L151" s="1"/>
      <c r="M151" s="1"/>
      <c r="N151" s="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</row>
  </sheetData>
  <phoneticPr fontId="4" type="noConversion"/>
  <hyperlinks>
    <hyperlink ref="J2" r:id="rId1" xr:uid="{78F6E354-76C7-4EAD-854D-995B5CF01D79}"/>
    <hyperlink ref="J102" r:id="rId2" xr:uid="{0FEA849D-DA16-4E90-8344-14293AB45B0F}"/>
    <hyperlink ref="J103" r:id="rId3" xr:uid="{44FE46D4-1E35-4235-9EC3-DD45F6567A82}"/>
    <hyperlink ref="J104" r:id="rId4" xr:uid="{A3581151-1461-4214-8848-C7FA52BECC6E}"/>
    <hyperlink ref="J105" r:id="rId5" xr:uid="{56E1FFF0-040D-4585-9134-AA9E8D8A3DBF}"/>
    <hyperlink ref="J106" r:id="rId6" xr:uid="{C755B14A-1818-421C-B1A5-984E28BF0A01}"/>
    <hyperlink ref="J107" r:id="rId7" xr:uid="{9D2BFBA2-697A-4C9F-A1EC-301B150C5304}"/>
    <hyperlink ref="J108" r:id="rId8" xr:uid="{E52B3F0C-8CA9-4DD6-8D04-CCF2B89338F0}"/>
    <hyperlink ref="J109" r:id="rId9" xr:uid="{3EC56F07-9C23-401C-9A4F-0BBA6A5FEB1C}"/>
    <hyperlink ref="J110" r:id="rId10" xr:uid="{FA9AAABB-BB7B-4FDC-AB75-002EADD082FE}"/>
    <hyperlink ref="J111" r:id="rId11" xr:uid="{544034BD-142D-42DE-96EA-1E93C505E2BB}"/>
    <hyperlink ref="J112" r:id="rId12" xr:uid="{1569F473-4996-4060-B8E1-2E7C18D3BD77}"/>
    <hyperlink ref="J113" r:id="rId13" xr:uid="{E6BEF72C-D4FE-495D-A8F1-BAF04469E8F9}"/>
    <hyperlink ref="J114" r:id="rId14" xr:uid="{51739CD8-3963-4C17-B616-BEF41E3B94AD}"/>
    <hyperlink ref="J115" r:id="rId15" xr:uid="{C3778732-D464-4A33-B83D-09D0B1D54B94}"/>
    <hyperlink ref="J116" r:id="rId16" xr:uid="{72C96087-7C92-4E3F-80DA-60893756A0CA}"/>
    <hyperlink ref="J117" r:id="rId17" xr:uid="{7B582E9E-DFB5-4D54-ACAA-115DC5613AB4}"/>
    <hyperlink ref="J118" r:id="rId18" xr:uid="{A08DC754-E924-4829-9BF9-D9326D846374}"/>
    <hyperlink ref="J119" r:id="rId19" xr:uid="{B86029BE-5BB6-4190-908D-DC3E7F25EE69}"/>
    <hyperlink ref="J120" r:id="rId20" xr:uid="{B9E8A717-EFDE-407F-A1D3-B0AC3EEEC223}"/>
    <hyperlink ref="J121" r:id="rId21" xr:uid="{A705B3D7-B96C-41B9-8361-DA154CD86D7A}"/>
    <hyperlink ref="J122" r:id="rId22" xr:uid="{2856E994-746D-4CEA-8508-A9B8066DB123}"/>
    <hyperlink ref="J123" r:id="rId23" xr:uid="{AB817FB6-8C3A-485F-891C-52F09C4F0D3A}"/>
    <hyperlink ref="J124" r:id="rId24" xr:uid="{D1D5A17F-C6C5-4E96-9D38-0074C5AC14AD}"/>
    <hyperlink ref="J125" r:id="rId25" xr:uid="{DE98CFA2-564C-431E-B209-5DBC2D6ED454}"/>
    <hyperlink ref="J126" r:id="rId26" xr:uid="{A668236B-9E65-4537-AF47-A8A332EBDF85}"/>
    <hyperlink ref="J127" r:id="rId27" xr:uid="{E6869BF8-1A37-4141-A172-74A14692C116}"/>
    <hyperlink ref="J128" r:id="rId28" xr:uid="{5D432F3E-99BE-4520-88F4-6605A75056F4}"/>
    <hyperlink ref="J129" r:id="rId29" xr:uid="{0A3908C4-919C-4246-85F3-02FF056FB48F}"/>
    <hyperlink ref="J130" r:id="rId30" xr:uid="{739B7A9E-F43A-4054-B0F2-C6E0232D053D}"/>
    <hyperlink ref="J131" r:id="rId31" xr:uid="{F96291DC-6E6F-4332-A0A5-7B824C411E6B}"/>
    <hyperlink ref="J132" r:id="rId32" xr:uid="{A1AA50CB-297B-49A5-83CB-BF830034DC50}"/>
    <hyperlink ref="J133" r:id="rId33" xr:uid="{0DBD3B6D-5F3C-4D34-96D6-756F0A907832}"/>
    <hyperlink ref="J134" r:id="rId34" xr:uid="{0196A698-EDA2-4178-98B0-C3269471E3FA}"/>
    <hyperlink ref="J135" r:id="rId35" xr:uid="{CC4B8803-8BCA-4FD7-BA83-92F7A47AEE55}"/>
    <hyperlink ref="J136" r:id="rId36" xr:uid="{04BB9E46-0190-49FB-97B7-F6BE6CA3EDEC}"/>
    <hyperlink ref="J137" r:id="rId37" xr:uid="{A9DE2E89-9814-4CB8-A7F8-1D74668917B9}"/>
    <hyperlink ref="J138" r:id="rId38" xr:uid="{9AA98DEE-F61F-4B0E-8273-7710FC3D79F7}"/>
    <hyperlink ref="J139" r:id="rId39" xr:uid="{48BDB7B0-09EB-496F-A11A-7BBCB4E26A0F}"/>
    <hyperlink ref="J140" r:id="rId40" xr:uid="{E151D3C6-61A1-4CA8-AB42-9118F068843A}"/>
    <hyperlink ref="J141" r:id="rId41" xr:uid="{3960D69E-DCA3-440D-A0FA-7D5BC6D7BC88}"/>
    <hyperlink ref="J142" r:id="rId42" xr:uid="{1FC79282-2186-45D3-85D8-0B32960494A9}"/>
    <hyperlink ref="J143" r:id="rId43" xr:uid="{64C90B3E-74E1-4F06-BB4D-4BAE8E11BF97}"/>
    <hyperlink ref="J144" r:id="rId44" xr:uid="{FA9470DC-63C1-48FF-A2CC-0742FE63E6A8}"/>
    <hyperlink ref="J145" r:id="rId45" xr:uid="{69CFB38A-A5D7-49BE-B24D-38AB2DE2A95E}"/>
    <hyperlink ref="J146" r:id="rId46" xr:uid="{5F459911-1542-40C1-9B63-961DE1E9E90A}"/>
    <hyperlink ref="J147" r:id="rId47" xr:uid="{1D828390-7F6F-496D-A4DD-D5096B19B576}"/>
    <hyperlink ref="J148" r:id="rId48" xr:uid="{B64BCDF6-FDB5-4F25-9609-683F91356D58}"/>
    <hyperlink ref="J149" r:id="rId49" xr:uid="{278E01E3-41D8-469C-A409-1F8D13532E5F}"/>
    <hyperlink ref="J150" r:id="rId50" xr:uid="{85750C0B-7ACE-43C4-9DDF-03CC6B346F76}"/>
    <hyperlink ref="J151" r:id="rId51" xr:uid="{24BB6CFC-02F2-4B19-A815-8E139594AC7A}"/>
    <hyperlink ref="J3" r:id="rId52" xr:uid="{9E84E73A-AE5F-4B10-BEF4-6A8B14EA5AFE}"/>
    <hyperlink ref="J4" r:id="rId53" xr:uid="{CBDD2000-82EB-4996-A714-79DE9484317A}"/>
    <hyperlink ref="J5" r:id="rId54" xr:uid="{8EEE3E6F-F981-46AE-8E96-3C84195FFE02}"/>
    <hyperlink ref="J6" r:id="rId55" xr:uid="{3BEC4744-A26C-4DA5-B1E8-657AF2696D51}"/>
    <hyperlink ref="J7" r:id="rId56" xr:uid="{9FAF34BC-AF62-4A2F-A754-48C085984FDA}"/>
    <hyperlink ref="J12" r:id="rId57" xr:uid="{4F981DD6-1962-4308-90E2-18B3E0B1F575}"/>
    <hyperlink ref="J17" r:id="rId58" xr:uid="{7C482C9D-3C62-49F2-9195-565C83B10F16}"/>
    <hyperlink ref="J22" r:id="rId59" xr:uid="{7CEA1DA8-C424-4537-85F2-6D6764ED3379}"/>
    <hyperlink ref="J27" r:id="rId60" xr:uid="{19078316-FC05-4120-9425-1795B5DAF705}"/>
    <hyperlink ref="J32" r:id="rId61" xr:uid="{6FD184E5-E17D-46FF-A3A3-5E38250CDF55}"/>
    <hyperlink ref="J37" r:id="rId62" xr:uid="{B8ECD1CB-DA68-4532-924B-E62D30C1B3C6}"/>
    <hyperlink ref="J42" r:id="rId63" xr:uid="{BAA249C9-993C-4FDD-BC6D-2C828CAD924B}"/>
    <hyperlink ref="J47" r:id="rId64" xr:uid="{1F4C0CC9-27E3-4719-BD09-5605E02BA312}"/>
    <hyperlink ref="J8" r:id="rId65" xr:uid="{A9545D9A-36D3-45FA-BD31-8A98CEE22D7F}"/>
    <hyperlink ref="J13" r:id="rId66" xr:uid="{36BEF228-430B-4B7D-B285-3D9ED15045D2}"/>
    <hyperlink ref="J18" r:id="rId67" xr:uid="{FAFBA73A-E2CF-472D-93B8-017CF47AA4C3}"/>
    <hyperlink ref="J23" r:id="rId68" xr:uid="{3E611E2F-34B7-471C-B68F-1ED85D7DFE33}"/>
    <hyperlink ref="J28" r:id="rId69" xr:uid="{B50FB31C-260B-44C6-BC38-6DEDAAB690C9}"/>
    <hyperlink ref="J33" r:id="rId70" xr:uid="{8F48DA23-9EEF-4610-A46B-3BDEE4EAF3A1}"/>
    <hyperlink ref="J38" r:id="rId71" xr:uid="{4094A535-19FD-4795-90B1-4658C01632B3}"/>
    <hyperlink ref="J43" r:id="rId72" xr:uid="{53E0D016-D32B-4F22-9537-B29C2FAD8538}"/>
    <hyperlink ref="J48" r:id="rId73" xr:uid="{09E77602-71E0-431E-81D3-D7790A90DDFA}"/>
    <hyperlink ref="J9" r:id="rId74" xr:uid="{DA2D0CC8-667D-4169-B24B-B27B73FBBB94}"/>
    <hyperlink ref="J14" r:id="rId75" xr:uid="{689DA52A-F61E-41FD-99F7-E0959812CF1D}"/>
    <hyperlink ref="J19" r:id="rId76" xr:uid="{AB637D49-76DE-4798-BBB5-CBFB84EB9E7D}"/>
    <hyperlink ref="J24" r:id="rId77" xr:uid="{E6FEFB20-497E-47DA-9625-18E854CA8DB4}"/>
    <hyperlink ref="J29" r:id="rId78" xr:uid="{5B06E26E-F2FA-42F4-BD67-9B4DFB842417}"/>
    <hyperlink ref="J34" r:id="rId79" xr:uid="{2ABE1032-1642-4405-A852-650436844F38}"/>
    <hyperlink ref="J39" r:id="rId80" xr:uid="{EDAA87D6-3D2B-4D95-9ABC-14EB1191C8C2}"/>
    <hyperlink ref="J44" r:id="rId81" xr:uid="{06A29B00-20AB-4CC2-8882-CF1C08DCE319}"/>
    <hyperlink ref="J49" r:id="rId82" xr:uid="{8FE89C11-664D-448F-A576-7963277DC662}"/>
    <hyperlink ref="J10" r:id="rId83" xr:uid="{C76B1F21-2D1F-4B2C-8783-5B918057FB87}"/>
    <hyperlink ref="J15" r:id="rId84" xr:uid="{6063E4BD-72A2-48BD-89C1-12A6F3F2D120}"/>
    <hyperlink ref="J20" r:id="rId85" xr:uid="{EA64494A-A06B-40CD-9868-622892B5F0F0}"/>
    <hyperlink ref="J25" r:id="rId86" xr:uid="{46706497-1728-42EF-A49F-64EBC1029A2F}"/>
    <hyperlink ref="J30" r:id="rId87" xr:uid="{4DFEED28-FC73-4681-A079-C72AFA5A6FCB}"/>
    <hyperlink ref="J35" r:id="rId88" xr:uid="{F4234230-3DD1-48E3-9297-12C8E96E61CB}"/>
    <hyperlink ref="J40" r:id="rId89" xr:uid="{0C3A91EC-6046-4404-8856-7081D5C9CA97}"/>
    <hyperlink ref="J45" r:id="rId90" xr:uid="{209F641E-AEC8-443A-A6B4-E929EFF81EDD}"/>
    <hyperlink ref="J50" r:id="rId91" xr:uid="{CF7CE5D8-BCBA-477A-98CE-CC9609585727}"/>
    <hyperlink ref="J11" r:id="rId92" xr:uid="{F5669C2E-11D1-45F0-8C7F-E44C9FE00375}"/>
    <hyperlink ref="J16" r:id="rId93" xr:uid="{A47D5E64-0139-42E6-8A08-A320480DCC64}"/>
    <hyperlink ref="J21" r:id="rId94" xr:uid="{2DB8833D-CE85-4FD0-89DA-03054A73902E}"/>
    <hyperlink ref="J26" r:id="rId95" xr:uid="{1A279B99-E2A7-4E09-9FE7-DEC88676471B}"/>
    <hyperlink ref="J31" r:id="rId96" xr:uid="{D6A0EEB9-B727-4E1B-A73F-885D0427A182}"/>
    <hyperlink ref="J36" r:id="rId97" xr:uid="{19D5C03D-180A-41A7-94F7-D4E611AE9B5B}"/>
    <hyperlink ref="J41" r:id="rId98" xr:uid="{59EE7FBF-6718-4318-903B-58269B3086F1}"/>
    <hyperlink ref="J46" r:id="rId99" xr:uid="{31E31A1D-B78A-4504-94EB-CFB7E7EA6461}"/>
    <hyperlink ref="J52" r:id="rId100" xr:uid="{8249CC64-A955-4D05-A744-FFE2A9725C3F}"/>
    <hyperlink ref="J57" r:id="rId101" xr:uid="{07A36225-B200-4DBF-99C6-F0DEB7D0F856}"/>
    <hyperlink ref="J62" r:id="rId102" xr:uid="{F0A071E6-3882-4243-A160-57EBE013A196}"/>
    <hyperlink ref="J67" r:id="rId103" xr:uid="{D8B069C9-F8AD-446E-B207-910A40D3B08F}"/>
    <hyperlink ref="J72" r:id="rId104" xr:uid="{E7EA7B7B-CADE-4698-A4F8-2E9A2E47250E}"/>
    <hyperlink ref="J77" r:id="rId105" xr:uid="{8C5DF29E-5CC6-409E-BA59-52E8C196C926}"/>
    <hyperlink ref="J82" r:id="rId106" xr:uid="{80A3AFC8-6268-4FDF-8069-FDD41E9A85D0}"/>
    <hyperlink ref="J87" r:id="rId107" xr:uid="{E0B06E8C-EAF5-4A54-82CC-3A64F3C1448B}"/>
    <hyperlink ref="J92" r:id="rId108" xr:uid="{C8051FFE-AA1B-4D13-BFB6-44E1725968B2}"/>
    <hyperlink ref="J97" r:id="rId109" xr:uid="{68BA0AC2-91AB-42D5-90B5-299222ADDB4E}"/>
    <hyperlink ref="J53" r:id="rId110" xr:uid="{692F85BC-B99C-4425-ADE0-843F5A379E9F}"/>
    <hyperlink ref="J58" r:id="rId111" xr:uid="{136B7A01-1AB4-44DC-86FC-857E07F094EC}"/>
    <hyperlink ref="J63" r:id="rId112" xr:uid="{1D73A2DA-CF3D-4653-8637-548DEF225A50}"/>
    <hyperlink ref="J68" r:id="rId113" xr:uid="{4FE638E4-289E-4496-908E-3CBABB02AB0F}"/>
    <hyperlink ref="J73" r:id="rId114" xr:uid="{CA1F526C-EF1D-453A-BB31-CF7135CEB158}"/>
    <hyperlink ref="J78" r:id="rId115" xr:uid="{9CF9FAAE-66C1-4D22-B117-82A0C1976D1A}"/>
    <hyperlink ref="J83" r:id="rId116" xr:uid="{7B27CA99-E128-49F9-9F29-54BD73D5F755}"/>
    <hyperlink ref="J88" r:id="rId117" xr:uid="{5ED10799-3B28-40DB-8744-CDD8A8E7610A}"/>
    <hyperlink ref="J93" r:id="rId118" xr:uid="{3724BBB2-D0F4-402E-83BA-58D614F74681}"/>
    <hyperlink ref="J98" r:id="rId119" xr:uid="{AE96EE98-83CB-42EB-A8A2-3F12BE27121A}"/>
    <hyperlink ref="J54" r:id="rId120" xr:uid="{94757D6A-3B23-401E-AE56-E5EFAAFA9919}"/>
    <hyperlink ref="J59" r:id="rId121" xr:uid="{A0EEE779-515C-426E-A030-96BF2C763BF9}"/>
    <hyperlink ref="J64" r:id="rId122" xr:uid="{5560E663-E973-46F1-A7F4-7193274125BF}"/>
    <hyperlink ref="J69" r:id="rId123" xr:uid="{2724378D-6EDC-4CFD-9F14-ACA25C3F4771}"/>
    <hyperlink ref="J74" r:id="rId124" xr:uid="{8252B02B-8396-4FDE-8962-3B6462C6E274}"/>
    <hyperlink ref="J79" r:id="rId125" xr:uid="{803C3676-FBF8-4023-B1B4-4A001BCC60C0}"/>
    <hyperlink ref="J84" r:id="rId126" xr:uid="{8711167C-67DF-4B97-BE83-E33F3DB76629}"/>
    <hyperlink ref="J89" r:id="rId127" xr:uid="{6AA5A2B1-A6B4-4695-9F31-22A97AA5E167}"/>
    <hyperlink ref="J94" r:id="rId128" xr:uid="{4C53B62F-8F5D-45A9-B906-A5C5DCE836F6}"/>
    <hyperlink ref="J99" r:id="rId129" xr:uid="{F08E1C0E-576B-40D6-A723-FB2DC50CDEBD}"/>
    <hyperlink ref="J55" r:id="rId130" xr:uid="{5A9836E8-DCB4-41E8-A5EF-65FF18A18D0F}"/>
    <hyperlink ref="J60" r:id="rId131" xr:uid="{C1CC281B-C4A4-46D5-A996-697C6DDBAD6C}"/>
    <hyperlink ref="J65" r:id="rId132" xr:uid="{1683B251-2EC5-4469-B031-8E4D6FA87568}"/>
    <hyperlink ref="J70" r:id="rId133" xr:uid="{F4633B27-4989-4313-B07C-AAC335543F5D}"/>
    <hyperlink ref="J75" r:id="rId134" xr:uid="{AC362F60-069F-4AA7-A8B7-65689C0916BD}"/>
    <hyperlink ref="J80" r:id="rId135" xr:uid="{E224C91C-7901-45B3-B4D5-52E87DF97E3A}"/>
    <hyperlink ref="J85" r:id="rId136" xr:uid="{AC00EBAD-21AA-43FC-83DF-6B1C6EB29180}"/>
    <hyperlink ref="J90" r:id="rId137" xr:uid="{247DD707-B6A2-4FF0-91FA-479E456C1DD1}"/>
    <hyperlink ref="J95" r:id="rId138" xr:uid="{85BD844E-3EBB-474A-9790-A2EEF4541FA9}"/>
    <hyperlink ref="J100" r:id="rId139" xr:uid="{5F205354-51AA-4BD0-903A-AB701781F4B8}"/>
    <hyperlink ref="J51" r:id="rId140" xr:uid="{C39231E1-E78A-4237-9C87-8431A5067106}"/>
    <hyperlink ref="J56" r:id="rId141" xr:uid="{0114CFE9-247D-4AB5-8176-C1CFB8927388}"/>
    <hyperlink ref="J61" r:id="rId142" xr:uid="{1B52574F-2174-4AA7-9EEE-05FAF75916C3}"/>
    <hyperlink ref="J66" r:id="rId143" xr:uid="{6F755F0A-89CB-40AA-AB80-7E7CB4810CB0}"/>
    <hyperlink ref="J71" r:id="rId144" xr:uid="{5C8220E7-E134-4200-AB3D-17B141AAD230}"/>
    <hyperlink ref="J76" r:id="rId145" xr:uid="{72D59212-6C20-453F-AC66-04B15893914B}"/>
    <hyperlink ref="J81" r:id="rId146" xr:uid="{9F277FBB-3BCB-433A-9B03-E5742C80C24F}"/>
    <hyperlink ref="J86" r:id="rId147" xr:uid="{BCD1311B-9DB0-4E50-98D0-4890792D2EBD}"/>
    <hyperlink ref="J91" r:id="rId148" xr:uid="{B317C1A7-7C2A-4851-AAB1-FFAECE90F617}"/>
    <hyperlink ref="J96" r:id="rId149" xr:uid="{0C8E345E-CB9B-4EE8-9E2F-58B3D789F567}"/>
    <hyperlink ref="J101" r:id="rId150" xr:uid="{F08BB3F4-D6EC-42FB-9E76-4E17F54E858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 Import format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 Import format</dc:title>
  <dc:subject/>
  <dc:creator>Unknown Creator</dc:creator>
  <cp:keywords/>
  <dc:description/>
  <cp:lastModifiedBy>Ventas</cp:lastModifiedBy>
  <dcterms:created xsi:type="dcterms:W3CDTF">2025-09-22T21:56:46Z</dcterms:created>
  <dcterms:modified xsi:type="dcterms:W3CDTF">2025-09-23T17:31:00Z</dcterms:modified>
  <cp:category/>
</cp:coreProperties>
</file>