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BDAC524A-D824-4A0B-9B42-85B21EB95B79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P31" i="1" l="1"/>
  <c r="AR31" i="1"/>
  <c r="AR30" i="1"/>
  <c r="AP30" i="1"/>
  <c r="AR29" i="1"/>
  <c r="AP29" i="1"/>
  <c r="AR28" i="1"/>
  <c r="AP28" i="1"/>
  <c r="AR27" i="1"/>
  <c r="AP27" i="1"/>
  <c r="AR26" i="1"/>
  <c r="AP26" i="1"/>
  <c r="AR25" i="1"/>
  <c r="AP25" i="1"/>
  <c r="AR24" i="1"/>
  <c r="AP24" i="1"/>
  <c r="AR23" i="1"/>
  <c r="AP23" i="1"/>
  <c r="AR22" i="1"/>
  <c r="AP22" i="1"/>
  <c r="AR21" i="1"/>
  <c r="AP21" i="1"/>
  <c r="AR20" i="1"/>
  <c r="AP20" i="1"/>
  <c r="AR19" i="1"/>
  <c r="AP19" i="1"/>
  <c r="AR18" i="1"/>
  <c r="AP18" i="1"/>
  <c r="AR17" i="1"/>
  <c r="AP17" i="1"/>
  <c r="AR16" i="1"/>
  <c r="AP16" i="1"/>
  <c r="AR15" i="1"/>
  <c r="AP15" i="1"/>
  <c r="AR14" i="1"/>
  <c r="AP14" i="1"/>
  <c r="AR13" i="1"/>
  <c r="AP13" i="1"/>
  <c r="AR12" i="1"/>
  <c r="AP12" i="1"/>
  <c r="AR11" i="1"/>
  <c r="AP11" i="1"/>
  <c r="AR10" i="1"/>
  <c r="AP10" i="1"/>
  <c r="AR9" i="1"/>
  <c r="AP9" i="1"/>
  <c r="AR8" i="1"/>
  <c r="AP8" i="1"/>
  <c r="AR7" i="1"/>
  <c r="AP7" i="1"/>
  <c r="AR6" i="1"/>
  <c r="AP6" i="1"/>
  <c r="AR5" i="1"/>
  <c r="AP5" i="1"/>
  <c r="AR4" i="1"/>
  <c r="AP4" i="1"/>
  <c r="AR3" i="1"/>
  <c r="AP3" i="1"/>
  <c r="AR2" i="1"/>
  <c r="AP2" i="1"/>
</calcChain>
</file>

<file path=xl/sharedStrings.xml><?xml version="1.0" encoding="utf-8"?>
<sst xmlns="http://schemas.openxmlformats.org/spreadsheetml/2006/main" count="772" uniqueCount="96">
  <si>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</si>
  <si>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</si>
  <si>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</si>
  <si>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</si>
  <si>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</si>
  <si>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</si>
  <si>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</si>
  <si>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</si>
  <si>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</si>
  <si>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</si>
  <si>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</si>
  <si>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</si>
  <si>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</si>
  <si>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</si>
  <si>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</si>
  <si>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</si>
  <si>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</si>
  <si>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</si>
  <si>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</si>
  <si>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</si>
  <si>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</si>
  <si>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</si>
  <si>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</si>
  <si>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</si>
  <si>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</si>
  <si>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</si>
  <si>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</si>
  <si>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</si>
  <si>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</si>
  <si>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</si>
  <si>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</si>
  <si>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</si>
  <si>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</si>
  <si>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</si>
  <si>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</si>
  <si>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</si>
  <si>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</si>
  <si>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</si>
  <si>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</si>
  <si>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</si>
  <si>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</si>
  <si>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</si>
  <si>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</si>
  <si>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</si>
  <si>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</si>
  <si>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</si>
  <si>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</si>
  <si>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</si>
  <si>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</si>
  <si>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</si>
  <si>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</si>
  <si>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</si>
  <si>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</si>
  <si>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</si>
  <si>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</si>
  <si>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</si>
  <si>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</si>
  <si>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</si>
  <si>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</si>
  <si>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</si>
  <si>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</si>
  <si>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</si>
  <si>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</si>
  <si>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</si>
  <si>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</si>
  <si>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</si>
  <si>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</si>
  <si>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</si>
  <si>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</si>
  <si>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EA</t>
  </si>
  <si>
    <t>ALVA</t>
  </si>
  <si>
    <t>CASCADE</t>
  </si>
  <si>
    <t>Cream 55.0000</t>
  </si>
  <si>
    <t>No</t>
  </si>
  <si>
    <t>Privacy</t>
  </si>
  <si>
    <t>Privacy CAROMAR WHITE 92 in</t>
  </si>
  <si>
    <t>Outside</t>
  </si>
  <si>
    <t>CCO</t>
  </si>
  <si>
    <t>Left</t>
  </si>
  <si>
    <t>Por Detrás</t>
  </si>
  <si>
    <t>Residencial ALVA</t>
  </si>
  <si>
    <t>Romana Flat</t>
  </si>
  <si>
    <t>Flat Roman  Shade</t>
  </si>
  <si>
    <t>Si</t>
  </si>
  <si>
    <t>Cordless</t>
  </si>
  <si>
    <t>Ventana A</t>
  </si>
  <si>
    <t>BWS Classic Roman Shades</t>
  </si>
  <si>
    <t>Blackout</t>
  </si>
  <si>
    <t>Blackout with 4 Pass 110 in</t>
  </si>
  <si>
    <t xml:space="preserve">Inside </t>
  </si>
  <si>
    <t>REVISAR</t>
  </si>
  <si>
    <t>Black</t>
  </si>
  <si>
    <t>IMAGINE</t>
  </si>
  <si>
    <t>Natural Mag 110.000</t>
  </si>
  <si>
    <t>Unlined</t>
  </si>
  <si>
    <t>Test Flat Roman Shade (30 DIFERENTES)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</si>
</sst>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1"/>
  <sheetViews>
    <sheetView tabSelected="1" topLeftCell="A25" zoomScale="85" zoomScaleNormal="85" workbookViewId="0">
      <selection activeCell="E35" sqref="E35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15.140625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5" width="16.285156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s="3" customFormat="1" ht="60" x14ac:dyDescent="0.25">
      <c r="A2"/>
      <c r="B2"/>
      <c r="C2"/>
      <c r="D2" s="3" t="s">
        <v>64</v>
      </c>
      <c r="F2" s="2" t="s">
        <v>65</v>
      </c>
      <c r="G2" s="2" t="s">
        <v>66</v>
      </c>
      <c r="I2" s="4"/>
      <c r="J2" s="5" t="s">
        <v>67</v>
      </c>
      <c r="Q2" s="6" t="s">
        <v>68</v>
      </c>
      <c r="S2" s="6" t="s">
        <v>95</v>
      </c>
      <c r="V2" s="2" t="s">
        <v>81</v>
      </c>
      <c r="AD2" s="3" t="s">
        <v>82</v>
      </c>
      <c r="AE2" s="3" t="s">
        <v>69</v>
      </c>
      <c r="AF2" s="3">
        <v>1</v>
      </c>
      <c r="AG2" s="3" t="s">
        <v>70</v>
      </c>
      <c r="AH2" s="2" t="s">
        <v>85</v>
      </c>
      <c r="AI2" s="3" t="s">
        <v>86</v>
      </c>
      <c r="AJ2" s="2" t="s">
        <v>71</v>
      </c>
      <c r="AK2" s="6" t="s">
        <v>72</v>
      </c>
      <c r="AP2" s="3">
        <f ca="1">RANDBETWEEN(24,120)</f>
        <v>35</v>
      </c>
      <c r="AQ2" s="7">
        <v>0.375</v>
      </c>
      <c r="AR2" s="8">
        <f ca="1">RANDBETWEEN(24,120)</f>
        <v>39</v>
      </c>
      <c r="AS2" s="7">
        <v>0.75</v>
      </c>
      <c r="AT2" s="9" t="s">
        <v>87</v>
      </c>
      <c r="AU2"/>
      <c r="AV2" s="10" t="s">
        <v>88</v>
      </c>
      <c r="AW2" s="9" t="s">
        <v>89</v>
      </c>
      <c r="AX2" s="9" t="s">
        <v>84</v>
      </c>
      <c r="AY2" s="9"/>
      <c r="AZ2" s="9"/>
      <c r="BA2" s="8"/>
      <c r="BB2" s="8"/>
      <c r="BC2" s="8"/>
      <c r="BD2" s="9" t="s">
        <v>79</v>
      </c>
      <c r="BE2" s="9" t="s">
        <v>83</v>
      </c>
      <c r="BG2" s="8"/>
      <c r="BH2" s="9" t="s">
        <v>80</v>
      </c>
      <c r="BI2" s="8"/>
      <c r="BJ2" s="8"/>
      <c r="BM2" s="9" t="s">
        <v>90</v>
      </c>
    </row>
    <row r="3" spans="1:65" s="3" customFormat="1" ht="60" x14ac:dyDescent="0.25">
      <c r="A3"/>
      <c r="B3"/>
      <c r="C3"/>
      <c r="D3" s="3" t="s">
        <v>64</v>
      </c>
      <c r="F3" s="2" t="s">
        <v>65</v>
      </c>
      <c r="G3" s="2" t="s">
        <v>66</v>
      </c>
      <c r="I3" s="4"/>
      <c r="J3" s="5" t="s">
        <v>67</v>
      </c>
      <c r="Q3" s="6" t="s">
        <v>68</v>
      </c>
      <c r="S3" s="6" t="s">
        <v>95</v>
      </c>
      <c r="V3" s="2" t="s">
        <v>81</v>
      </c>
      <c r="AD3" s="3" t="s">
        <v>82</v>
      </c>
      <c r="AE3" s="3" t="s">
        <v>69</v>
      </c>
      <c r="AF3" s="3">
        <v>1</v>
      </c>
      <c r="AG3" s="3" t="s">
        <v>70</v>
      </c>
      <c r="AH3" s="2" t="s">
        <v>85</v>
      </c>
      <c r="AI3" s="3" t="s">
        <v>86</v>
      </c>
      <c r="AJ3" s="2" t="s">
        <v>71</v>
      </c>
      <c r="AK3" s="6" t="s">
        <v>72</v>
      </c>
      <c r="AP3" s="3">
        <f t="shared" ref="AP3:AP31" ca="1" si="0">RANDBETWEEN(24,120)</f>
        <v>73</v>
      </c>
      <c r="AQ3" s="7">
        <v>0.375</v>
      </c>
      <c r="AR3" s="8">
        <f t="shared" ref="AR3:AR31" ca="1" si="1">RANDBETWEEN(24,120)</f>
        <v>86</v>
      </c>
      <c r="AS3" s="7">
        <v>0.75</v>
      </c>
      <c r="AT3" s="9" t="s">
        <v>87</v>
      </c>
      <c r="AU3"/>
      <c r="AV3" s="10" t="s">
        <v>88</v>
      </c>
      <c r="AW3" s="9" t="s">
        <v>89</v>
      </c>
      <c r="AX3" s="9" t="s">
        <v>84</v>
      </c>
      <c r="AY3" s="9"/>
      <c r="AZ3" s="9"/>
      <c r="BA3" s="8"/>
      <c r="BB3" s="8"/>
      <c r="BC3" s="8"/>
      <c r="BD3" s="9" t="s">
        <v>79</v>
      </c>
      <c r="BE3" s="9" t="s">
        <v>83</v>
      </c>
      <c r="BG3" s="8"/>
      <c r="BH3" s="9" t="s">
        <v>80</v>
      </c>
      <c r="BI3" s="8"/>
      <c r="BJ3" s="8"/>
      <c r="BM3" s="9" t="s">
        <v>90</v>
      </c>
    </row>
    <row r="4" spans="1:65" s="3" customFormat="1" ht="60" x14ac:dyDescent="0.25">
      <c r="A4"/>
      <c r="B4"/>
      <c r="C4"/>
      <c r="D4" s="3" t="s">
        <v>64</v>
      </c>
      <c r="F4" s="2" t="s">
        <v>65</v>
      </c>
      <c r="G4" s="2" t="s">
        <v>66</v>
      </c>
      <c r="I4" s="4"/>
      <c r="J4" s="5" t="s">
        <v>67</v>
      </c>
      <c r="Q4" s="6" t="s">
        <v>68</v>
      </c>
      <c r="S4" s="6" t="s">
        <v>95</v>
      </c>
      <c r="V4" s="2" t="s">
        <v>81</v>
      </c>
      <c r="AD4" s="3" t="s">
        <v>82</v>
      </c>
      <c r="AE4" s="3" t="s">
        <v>69</v>
      </c>
      <c r="AF4" s="3">
        <v>1</v>
      </c>
      <c r="AG4" s="3" t="s">
        <v>70</v>
      </c>
      <c r="AH4" s="2" t="s">
        <v>85</v>
      </c>
      <c r="AI4" s="3" t="s">
        <v>86</v>
      </c>
      <c r="AJ4" s="2" t="s">
        <v>71</v>
      </c>
      <c r="AK4" s="6" t="s">
        <v>72</v>
      </c>
      <c r="AP4" s="3">
        <f t="shared" ca="1" si="0"/>
        <v>118</v>
      </c>
      <c r="AQ4" s="7">
        <v>0.375</v>
      </c>
      <c r="AR4" s="8">
        <f t="shared" ca="1" si="1"/>
        <v>73</v>
      </c>
      <c r="AS4" s="7">
        <v>0.75</v>
      </c>
      <c r="AT4" s="9" t="s">
        <v>87</v>
      </c>
      <c r="AU4"/>
      <c r="AV4" s="10" t="s">
        <v>88</v>
      </c>
      <c r="AW4" s="9" t="s">
        <v>89</v>
      </c>
      <c r="AX4" s="9" t="s">
        <v>84</v>
      </c>
      <c r="AY4" s="9"/>
      <c r="AZ4" s="9"/>
      <c r="BA4" s="8"/>
      <c r="BB4" s="8"/>
      <c r="BC4" s="8"/>
      <c r="BD4" s="9" t="s">
        <v>79</v>
      </c>
      <c r="BE4" s="9" t="s">
        <v>83</v>
      </c>
      <c r="BG4" s="8"/>
      <c r="BH4" s="9" t="s">
        <v>80</v>
      </c>
      <c r="BI4" s="8"/>
      <c r="BJ4" s="8"/>
      <c r="BM4" s="9" t="s">
        <v>90</v>
      </c>
    </row>
    <row r="5" spans="1:65" s="3" customFormat="1" ht="60" x14ac:dyDescent="0.25">
      <c r="A5"/>
      <c r="B5"/>
      <c r="C5"/>
      <c r="D5" s="3" t="s">
        <v>64</v>
      </c>
      <c r="F5" s="2" t="s">
        <v>65</v>
      </c>
      <c r="G5" s="2" t="s">
        <v>66</v>
      </c>
      <c r="I5" s="4"/>
      <c r="J5" s="5" t="s">
        <v>67</v>
      </c>
      <c r="Q5" s="6" t="s">
        <v>68</v>
      </c>
      <c r="S5" s="6" t="s">
        <v>95</v>
      </c>
      <c r="V5" s="2" t="s">
        <v>81</v>
      </c>
      <c r="AD5" s="3" t="s">
        <v>82</v>
      </c>
      <c r="AE5" s="3" t="s">
        <v>69</v>
      </c>
      <c r="AF5" s="3">
        <v>1</v>
      </c>
      <c r="AG5" s="3" t="s">
        <v>70</v>
      </c>
      <c r="AH5" s="2" t="s">
        <v>85</v>
      </c>
      <c r="AI5" s="3" t="s">
        <v>86</v>
      </c>
      <c r="AJ5" s="2" t="s">
        <v>71</v>
      </c>
      <c r="AK5" s="6" t="s">
        <v>72</v>
      </c>
      <c r="AP5" s="3">
        <f t="shared" ca="1" si="0"/>
        <v>79</v>
      </c>
      <c r="AQ5" s="7">
        <v>0.375</v>
      </c>
      <c r="AR5" s="8">
        <f t="shared" ca="1" si="1"/>
        <v>26</v>
      </c>
      <c r="AS5" s="7">
        <v>0.75</v>
      </c>
      <c r="AT5" s="9" t="s">
        <v>87</v>
      </c>
      <c r="AU5"/>
      <c r="AV5" s="10" t="s">
        <v>88</v>
      </c>
      <c r="AW5" s="9" t="s">
        <v>89</v>
      </c>
      <c r="AX5" s="9" t="s">
        <v>84</v>
      </c>
      <c r="AY5" s="9"/>
      <c r="AZ5" s="9"/>
      <c r="BA5" s="8"/>
      <c r="BB5" s="8"/>
      <c r="BC5" s="8"/>
      <c r="BD5" s="9" t="s">
        <v>79</v>
      </c>
      <c r="BE5" s="9" t="s">
        <v>83</v>
      </c>
      <c r="BG5" s="8"/>
      <c r="BH5" s="9" t="s">
        <v>80</v>
      </c>
      <c r="BI5" s="8"/>
      <c r="BJ5" s="8"/>
      <c r="BM5" s="9" t="s">
        <v>90</v>
      </c>
    </row>
    <row r="6" spans="1:65" s="3" customFormat="1" ht="60" x14ac:dyDescent="0.25">
      <c r="A6"/>
      <c r="B6"/>
      <c r="C6"/>
      <c r="D6" s="3" t="s">
        <v>64</v>
      </c>
      <c r="F6" s="2" t="s">
        <v>65</v>
      </c>
      <c r="G6" s="2" t="s">
        <v>66</v>
      </c>
      <c r="I6" s="4"/>
      <c r="J6" s="5" t="s">
        <v>67</v>
      </c>
      <c r="Q6" s="6" t="s">
        <v>68</v>
      </c>
      <c r="S6" s="6" t="s">
        <v>95</v>
      </c>
      <c r="V6" s="2" t="s">
        <v>81</v>
      </c>
      <c r="AD6" s="3" t="s">
        <v>82</v>
      </c>
      <c r="AE6" s="3" t="s">
        <v>69</v>
      </c>
      <c r="AF6" s="3">
        <v>1</v>
      </c>
      <c r="AG6" s="3" t="s">
        <v>70</v>
      </c>
      <c r="AH6" s="2" t="s">
        <v>85</v>
      </c>
      <c r="AI6" s="3" t="s">
        <v>86</v>
      </c>
      <c r="AJ6" s="2" t="s">
        <v>71</v>
      </c>
      <c r="AK6" s="6" t="s">
        <v>72</v>
      </c>
      <c r="AP6" s="3">
        <f t="shared" ca="1" si="0"/>
        <v>83</v>
      </c>
      <c r="AQ6" s="7">
        <v>0.375</v>
      </c>
      <c r="AR6" s="8">
        <f t="shared" ca="1" si="1"/>
        <v>96</v>
      </c>
      <c r="AS6" s="7">
        <v>0.75</v>
      </c>
      <c r="AT6" s="9" t="s">
        <v>87</v>
      </c>
      <c r="AU6"/>
      <c r="AV6" s="10" t="s">
        <v>88</v>
      </c>
      <c r="AW6" s="9" t="s">
        <v>89</v>
      </c>
      <c r="AX6" s="9" t="s">
        <v>84</v>
      </c>
      <c r="AY6" s="9"/>
      <c r="AZ6" s="9"/>
      <c r="BA6" s="8"/>
      <c r="BB6" s="8"/>
      <c r="BC6" s="8"/>
      <c r="BD6" s="9" t="s">
        <v>79</v>
      </c>
      <c r="BE6" s="9" t="s">
        <v>83</v>
      </c>
      <c r="BG6" s="8"/>
      <c r="BH6" s="9" t="s">
        <v>80</v>
      </c>
      <c r="BI6" s="8"/>
      <c r="BJ6" s="8"/>
      <c r="BM6" s="9" t="s">
        <v>90</v>
      </c>
    </row>
    <row r="7" spans="1:65" ht="60" x14ac:dyDescent="0.25">
      <c r="D7" s="3" t="s">
        <v>64</v>
      </c>
      <c r="E7" s="3"/>
      <c r="F7" s="2" t="s">
        <v>65</v>
      </c>
      <c r="G7" s="2" t="s">
        <v>66</v>
      </c>
      <c r="H7" s="3"/>
      <c r="I7" s="4"/>
      <c r="J7" s="5" t="s">
        <v>67</v>
      </c>
      <c r="K7" s="3"/>
      <c r="L7" s="3"/>
      <c r="M7" s="3"/>
      <c r="N7" s="3"/>
      <c r="O7" s="3"/>
      <c r="P7" s="3"/>
      <c r="Q7" s="6" t="s">
        <v>68</v>
      </c>
      <c r="R7" s="3"/>
      <c r="S7" s="6" t="s">
        <v>95</v>
      </c>
      <c r="T7" s="3"/>
      <c r="U7" s="3"/>
      <c r="V7" s="2" t="s">
        <v>81</v>
      </c>
      <c r="W7" s="3"/>
      <c r="X7" s="3"/>
      <c r="Y7" s="3"/>
      <c r="Z7" s="3"/>
      <c r="AA7" s="3"/>
      <c r="AB7" s="3"/>
      <c r="AC7" s="3"/>
      <c r="AD7" s="3" t="s">
        <v>82</v>
      </c>
      <c r="AE7" s="3" t="s">
        <v>69</v>
      </c>
      <c r="AF7" s="3">
        <v>1</v>
      </c>
      <c r="AG7" s="3" t="s">
        <v>70</v>
      </c>
      <c r="AH7" s="2" t="s">
        <v>85</v>
      </c>
      <c r="AI7" s="3" t="s">
        <v>86</v>
      </c>
      <c r="AJ7" s="2" t="s">
        <v>71</v>
      </c>
      <c r="AK7" s="6" t="s">
        <v>72</v>
      </c>
      <c r="AL7" s="3"/>
      <c r="AP7" s="3">
        <f t="shared" ca="1" si="0"/>
        <v>118</v>
      </c>
      <c r="AQ7" s="7">
        <v>0.375</v>
      </c>
      <c r="AR7" s="8">
        <f t="shared" ca="1" si="1"/>
        <v>24</v>
      </c>
      <c r="AS7" s="7">
        <v>0.75</v>
      </c>
      <c r="AT7" s="9" t="s">
        <v>87</v>
      </c>
      <c r="AV7" s="10" t="s">
        <v>88</v>
      </c>
      <c r="AW7" s="9" t="s">
        <v>89</v>
      </c>
      <c r="AX7" s="9" t="s">
        <v>77</v>
      </c>
      <c r="AY7" s="9" t="s">
        <v>78</v>
      </c>
      <c r="AZ7" s="9" t="s">
        <v>91</v>
      </c>
      <c r="BA7" s="8"/>
      <c r="BB7" s="8"/>
      <c r="BC7" s="8"/>
      <c r="BD7" s="9" t="s">
        <v>79</v>
      </c>
      <c r="BE7" s="9" t="s">
        <v>73</v>
      </c>
      <c r="BG7" s="8"/>
      <c r="BH7" s="9" t="s">
        <v>80</v>
      </c>
      <c r="BI7" s="8"/>
      <c r="BJ7" s="8"/>
      <c r="BM7" s="9" t="s">
        <v>90</v>
      </c>
    </row>
    <row r="8" spans="1:65" ht="60" x14ac:dyDescent="0.25">
      <c r="D8" s="3" t="s">
        <v>64</v>
      </c>
      <c r="E8" s="3"/>
      <c r="F8" s="2" t="s">
        <v>65</v>
      </c>
      <c r="G8" s="2" t="s">
        <v>66</v>
      </c>
      <c r="H8" s="3"/>
      <c r="I8" s="4"/>
      <c r="J8" s="5" t="s">
        <v>67</v>
      </c>
      <c r="K8" s="3"/>
      <c r="L8" s="3"/>
      <c r="M8" s="3"/>
      <c r="N8" s="3"/>
      <c r="O8" s="3"/>
      <c r="P8" s="3"/>
      <c r="Q8" s="6" t="s">
        <v>68</v>
      </c>
      <c r="R8" s="3"/>
      <c r="S8" s="6" t="s">
        <v>95</v>
      </c>
      <c r="T8" s="3"/>
      <c r="U8" s="3"/>
      <c r="V8" s="2" t="s">
        <v>81</v>
      </c>
      <c r="W8" s="3"/>
      <c r="X8" s="3"/>
      <c r="Y8" s="3"/>
      <c r="Z8" s="3"/>
      <c r="AA8" s="3"/>
      <c r="AB8" s="3"/>
      <c r="AC8" s="3"/>
      <c r="AD8" s="3" t="s">
        <v>82</v>
      </c>
      <c r="AE8" s="3" t="s">
        <v>69</v>
      </c>
      <c r="AF8" s="3">
        <v>1</v>
      </c>
      <c r="AG8" s="3" t="s">
        <v>70</v>
      </c>
      <c r="AH8" s="2" t="s">
        <v>85</v>
      </c>
      <c r="AI8" s="3" t="s">
        <v>86</v>
      </c>
      <c r="AJ8" s="2" t="s">
        <v>71</v>
      </c>
      <c r="AK8" s="6" t="s">
        <v>72</v>
      </c>
      <c r="AL8" s="3"/>
      <c r="AP8" s="3">
        <f t="shared" ca="1" si="0"/>
        <v>107</v>
      </c>
      <c r="AQ8" s="7">
        <v>0.375</v>
      </c>
      <c r="AR8" s="8">
        <f t="shared" ca="1" si="1"/>
        <v>120</v>
      </c>
      <c r="AS8" s="7">
        <v>0.75</v>
      </c>
      <c r="AT8" s="9" t="s">
        <v>87</v>
      </c>
      <c r="AV8" s="10" t="s">
        <v>88</v>
      </c>
      <c r="AW8" s="9" t="s">
        <v>89</v>
      </c>
      <c r="AX8" s="9" t="s">
        <v>77</v>
      </c>
      <c r="AY8" s="9" t="s">
        <v>78</v>
      </c>
      <c r="AZ8" s="9" t="s">
        <v>91</v>
      </c>
      <c r="BA8" s="8"/>
      <c r="BB8" s="8"/>
      <c r="BC8" s="8"/>
      <c r="BD8" s="9" t="s">
        <v>79</v>
      </c>
      <c r="BE8" s="9" t="s">
        <v>73</v>
      </c>
      <c r="BG8" s="8"/>
      <c r="BH8" s="9" t="s">
        <v>80</v>
      </c>
      <c r="BI8" s="8"/>
      <c r="BJ8" s="8"/>
      <c r="BM8" s="9" t="s">
        <v>90</v>
      </c>
    </row>
    <row r="9" spans="1:65" ht="60" x14ac:dyDescent="0.25">
      <c r="D9" s="3" t="s">
        <v>64</v>
      </c>
      <c r="E9" s="3"/>
      <c r="F9" s="2" t="s">
        <v>65</v>
      </c>
      <c r="G9" s="2" t="s">
        <v>66</v>
      </c>
      <c r="H9" s="3"/>
      <c r="I9" s="4"/>
      <c r="J9" s="5" t="s">
        <v>67</v>
      </c>
      <c r="K9" s="3"/>
      <c r="L9" s="3"/>
      <c r="M9" s="3"/>
      <c r="N9" s="3"/>
      <c r="O9" s="3"/>
      <c r="P9" s="3"/>
      <c r="Q9" s="6" t="s">
        <v>68</v>
      </c>
      <c r="R9" s="3"/>
      <c r="S9" s="6" t="s">
        <v>95</v>
      </c>
      <c r="T9" s="3"/>
      <c r="U9" s="3"/>
      <c r="V9" s="2" t="s">
        <v>81</v>
      </c>
      <c r="W9" s="3"/>
      <c r="X9" s="3"/>
      <c r="Y9" s="3"/>
      <c r="Z9" s="3"/>
      <c r="AA9" s="3"/>
      <c r="AB9" s="3"/>
      <c r="AC9" s="3"/>
      <c r="AD9" s="3" t="s">
        <v>82</v>
      </c>
      <c r="AE9" s="3" t="s">
        <v>69</v>
      </c>
      <c r="AF9" s="3">
        <v>1</v>
      </c>
      <c r="AG9" s="3" t="s">
        <v>70</v>
      </c>
      <c r="AH9" s="2" t="s">
        <v>85</v>
      </c>
      <c r="AI9" s="3" t="s">
        <v>86</v>
      </c>
      <c r="AJ9" s="2" t="s">
        <v>71</v>
      </c>
      <c r="AK9" s="6" t="s">
        <v>72</v>
      </c>
      <c r="AL9" s="3"/>
      <c r="AP9" s="3">
        <f t="shared" ca="1" si="0"/>
        <v>101</v>
      </c>
      <c r="AQ9" s="7">
        <v>0.375</v>
      </c>
      <c r="AR9" s="8">
        <f t="shared" ca="1" si="1"/>
        <v>37</v>
      </c>
      <c r="AS9" s="7">
        <v>0.75</v>
      </c>
      <c r="AT9" s="9" t="s">
        <v>87</v>
      </c>
      <c r="AV9" s="10" t="s">
        <v>88</v>
      </c>
      <c r="AW9" s="9" t="s">
        <v>89</v>
      </c>
      <c r="AX9" s="9" t="s">
        <v>77</v>
      </c>
      <c r="AY9" s="9" t="s">
        <v>78</v>
      </c>
      <c r="AZ9" s="9" t="s">
        <v>91</v>
      </c>
      <c r="BA9" s="8"/>
      <c r="BB9" s="8"/>
      <c r="BC9" s="8"/>
      <c r="BD9" s="9" t="s">
        <v>79</v>
      </c>
      <c r="BE9" s="9" t="s">
        <v>73</v>
      </c>
      <c r="BG9" s="8"/>
      <c r="BH9" s="9" t="s">
        <v>80</v>
      </c>
      <c r="BI9" s="8"/>
      <c r="BJ9" s="8"/>
      <c r="BM9" s="9" t="s">
        <v>90</v>
      </c>
    </row>
    <row r="10" spans="1:65" ht="60" x14ac:dyDescent="0.25">
      <c r="D10" s="3" t="s">
        <v>64</v>
      </c>
      <c r="E10" s="3"/>
      <c r="F10" s="2" t="s">
        <v>65</v>
      </c>
      <c r="G10" s="2" t="s">
        <v>66</v>
      </c>
      <c r="H10" s="3"/>
      <c r="I10" s="4"/>
      <c r="J10" s="5" t="s">
        <v>67</v>
      </c>
      <c r="K10" s="3"/>
      <c r="L10" s="3"/>
      <c r="M10" s="3"/>
      <c r="N10" s="3"/>
      <c r="O10" s="3"/>
      <c r="P10" s="3"/>
      <c r="Q10" s="6" t="s">
        <v>68</v>
      </c>
      <c r="R10" s="3"/>
      <c r="S10" s="6" t="s">
        <v>95</v>
      </c>
      <c r="T10" s="3"/>
      <c r="U10" s="3"/>
      <c r="V10" s="2" t="s">
        <v>81</v>
      </c>
      <c r="W10" s="3"/>
      <c r="X10" s="3"/>
      <c r="Y10" s="3"/>
      <c r="Z10" s="3"/>
      <c r="AA10" s="3"/>
      <c r="AB10" s="3"/>
      <c r="AC10" s="3"/>
      <c r="AD10" s="3" t="s">
        <v>82</v>
      </c>
      <c r="AE10" s="3" t="s">
        <v>69</v>
      </c>
      <c r="AF10" s="3">
        <v>1</v>
      </c>
      <c r="AG10" s="3" t="s">
        <v>70</v>
      </c>
      <c r="AH10" s="2" t="s">
        <v>85</v>
      </c>
      <c r="AI10" s="3" t="s">
        <v>86</v>
      </c>
      <c r="AJ10" s="2" t="s">
        <v>71</v>
      </c>
      <c r="AK10" s="6" t="s">
        <v>72</v>
      </c>
      <c r="AL10" s="3"/>
      <c r="AP10" s="3">
        <f t="shared" ca="1" si="0"/>
        <v>44</v>
      </c>
      <c r="AQ10" s="7">
        <v>0.375</v>
      </c>
      <c r="AR10" s="8">
        <f t="shared" ca="1" si="1"/>
        <v>45</v>
      </c>
      <c r="AS10" s="7">
        <v>0.75</v>
      </c>
      <c r="AT10" s="9" t="s">
        <v>87</v>
      </c>
      <c r="AV10" s="10" t="s">
        <v>88</v>
      </c>
      <c r="AW10" s="9" t="s">
        <v>89</v>
      </c>
      <c r="AX10" s="9" t="s">
        <v>77</v>
      </c>
      <c r="AY10" s="9" t="s">
        <v>78</v>
      </c>
      <c r="AZ10" s="9" t="s">
        <v>91</v>
      </c>
      <c r="BA10" s="8"/>
      <c r="BB10" s="8"/>
      <c r="BC10" s="8"/>
      <c r="BD10" s="9" t="s">
        <v>79</v>
      </c>
      <c r="BE10" s="9" t="s">
        <v>73</v>
      </c>
      <c r="BG10" s="8"/>
      <c r="BH10" s="9" t="s">
        <v>80</v>
      </c>
      <c r="BI10" s="8"/>
      <c r="BJ10" s="8"/>
      <c r="BM10" s="9" t="s">
        <v>90</v>
      </c>
    </row>
    <row r="11" spans="1:65" ht="60" x14ac:dyDescent="0.25">
      <c r="D11" s="3" t="s">
        <v>64</v>
      </c>
      <c r="E11" s="3"/>
      <c r="F11" s="2" t="s">
        <v>65</v>
      </c>
      <c r="G11" s="2" t="s">
        <v>66</v>
      </c>
      <c r="H11" s="3"/>
      <c r="I11" s="4"/>
      <c r="J11" s="5" t="s">
        <v>67</v>
      </c>
      <c r="K11" s="3"/>
      <c r="L11" s="3"/>
      <c r="M11" s="3"/>
      <c r="N11" s="3"/>
      <c r="O11" s="3"/>
      <c r="P11" s="3"/>
      <c r="Q11" s="6" t="s">
        <v>68</v>
      </c>
      <c r="R11" s="3"/>
      <c r="S11" s="6" t="s">
        <v>95</v>
      </c>
      <c r="T11" s="3"/>
      <c r="U11" s="3"/>
      <c r="V11" s="2" t="s">
        <v>81</v>
      </c>
      <c r="W11" s="3"/>
      <c r="X11" s="3"/>
      <c r="Y11" s="3"/>
      <c r="Z11" s="3"/>
      <c r="AA11" s="3"/>
      <c r="AB11" s="3"/>
      <c r="AC11" s="3"/>
      <c r="AD11" s="3" t="s">
        <v>82</v>
      </c>
      <c r="AE11" s="3" t="s">
        <v>69</v>
      </c>
      <c r="AF11" s="3">
        <v>1</v>
      </c>
      <c r="AG11" s="3" t="s">
        <v>70</v>
      </c>
      <c r="AH11" s="2" t="s">
        <v>85</v>
      </c>
      <c r="AI11" s="3" t="s">
        <v>86</v>
      </c>
      <c r="AJ11" s="2" t="s">
        <v>71</v>
      </c>
      <c r="AK11" s="6" t="s">
        <v>72</v>
      </c>
      <c r="AL11" s="3"/>
      <c r="AP11" s="3">
        <f t="shared" ca="1" si="0"/>
        <v>44</v>
      </c>
      <c r="AQ11" s="7">
        <v>0.375</v>
      </c>
      <c r="AR11" s="8">
        <f t="shared" ca="1" si="1"/>
        <v>87</v>
      </c>
      <c r="AS11" s="7">
        <v>0.75</v>
      </c>
      <c r="AT11" s="9" t="s">
        <v>87</v>
      </c>
      <c r="AV11" s="10" t="s">
        <v>88</v>
      </c>
      <c r="AW11" s="9" t="s">
        <v>89</v>
      </c>
      <c r="AX11" s="9" t="s">
        <v>77</v>
      </c>
      <c r="AY11" s="9" t="s">
        <v>78</v>
      </c>
      <c r="AZ11" s="9" t="s">
        <v>91</v>
      </c>
      <c r="BA11" s="8"/>
      <c r="BB11" s="8"/>
      <c r="BC11" s="8"/>
      <c r="BD11" s="9" t="s">
        <v>79</v>
      </c>
      <c r="BE11" s="9" t="s">
        <v>73</v>
      </c>
      <c r="BG11" s="8"/>
      <c r="BH11" s="9" t="s">
        <v>80</v>
      </c>
      <c r="BI11" s="8"/>
      <c r="BJ11" s="8"/>
      <c r="BM11" s="9" t="s">
        <v>90</v>
      </c>
    </row>
    <row r="12" spans="1:65" ht="60" x14ac:dyDescent="0.25">
      <c r="D12" s="3" t="s">
        <v>64</v>
      </c>
      <c r="E12" s="3"/>
      <c r="F12" s="2" t="s">
        <v>65</v>
      </c>
      <c r="G12" s="2" t="s">
        <v>66</v>
      </c>
      <c r="H12" s="3"/>
      <c r="I12" s="4"/>
      <c r="J12" s="5" t="s">
        <v>67</v>
      </c>
      <c r="K12" s="3"/>
      <c r="L12" s="3"/>
      <c r="M12" s="3"/>
      <c r="N12" s="3"/>
      <c r="O12" s="3"/>
      <c r="P12" s="3"/>
      <c r="Q12" s="6" t="s">
        <v>68</v>
      </c>
      <c r="R12" s="3"/>
      <c r="S12" s="6" t="s">
        <v>95</v>
      </c>
      <c r="T12" s="3"/>
      <c r="U12" s="3"/>
      <c r="V12" s="2" t="s">
        <v>81</v>
      </c>
      <c r="W12" s="3"/>
      <c r="X12" s="3"/>
      <c r="Y12" s="3"/>
      <c r="Z12" s="3"/>
      <c r="AA12" s="3"/>
      <c r="AB12" s="3"/>
      <c r="AC12" s="3"/>
      <c r="AD12" s="3" t="s">
        <v>82</v>
      </c>
      <c r="AE12" s="3" t="s">
        <v>69</v>
      </c>
      <c r="AF12" s="3">
        <v>1</v>
      </c>
      <c r="AG12" s="3" t="s">
        <v>70</v>
      </c>
      <c r="AH12" s="2" t="s">
        <v>85</v>
      </c>
      <c r="AI12" s="3" t="s">
        <v>86</v>
      </c>
      <c r="AJ12" s="2" t="s">
        <v>71</v>
      </c>
      <c r="AK12" s="6" t="s">
        <v>72</v>
      </c>
      <c r="AL12" s="3"/>
      <c r="AP12" s="3">
        <f t="shared" ca="1" si="0"/>
        <v>34</v>
      </c>
      <c r="AQ12" s="7">
        <v>0.375</v>
      </c>
      <c r="AR12" s="8">
        <f t="shared" ca="1" si="1"/>
        <v>37</v>
      </c>
      <c r="AS12" s="7">
        <v>0.75</v>
      </c>
      <c r="AT12" s="9" t="s">
        <v>87</v>
      </c>
      <c r="AV12" s="10" t="s">
        <v>88</v>
      </c>
      <c r="AW12" s="9" t="s">
        <v>89</v>
      </c>
      <c r="AX12" s="9" t="s">
        <v>77</v>
      </c>
      <c r="AY12" s="9" t="s">
        <v>78</v>
      </c>
      <c r="AZ12" s="9" t="s">
        <v>91</v>
      </c>
      <c r="BA12" s="8"/>
      <c r="BB12" s="8"/>
      <c r="BC12" s="8"/>
      <c r="BD12" s="9" t="s">
        <v>79</v>
      </c>
      <c r="BE12" s="9" t="s">
        <v>73</v>
      </c>
      <c r="BG12" s="8"/>
      <c r="BH12" s="9" t="s">
        <v>80</v>
      </c>
      <c r="BI12" s="8"/>
      <c r="BJ12" s="8"/>
      <c r="BM12" s="9" t="s">
        <v>90</v>
      </c>
    </row>
    <row r="13" spans="1:65" ht="60" x14ac:dyDescent="0.25">
      <c r="D13" s="3" t="s">
        <v>64</v>
      </c>
      <c r="E13" s="3"/>
      <c r="F13" s="2" t="s">
        <v>65</v>
      </c>
      <c r="G13" s="2" t="s">
        <v>66</v>
      </c>
      <c r="H13" s="3"/>
      <c r="I13" s="4"/>
      <c r="J13" s="5" t="s">
        <v>67</v>
      </c>
      <c r="K13" s="3"/>
      <c r="L13" s="3"/>
      <c r="M13" s="3"/>
      <c r="N13" s="3"/>
      <c r="O13" s="3"/>
      <c r="P13" s="3"/>
      <c r="Q13" s="6" t="s">
        <v>68</v>
      </c>
      <c r="R13" s="3"/>
      <c r="S13" s="6" t="s">
        <v>95</v>
      </c>
      <c r="T13" s="3"/>
      <c r="U13" s="3"/>
      <c r="V13" s="2" t="s">
        <v>81</v>
      </c>
      <c r="W13" s="3"/>
      <c r="X13" s="3"/>
      <c r="Y13" s="3"/>
      <c r="Z13" s="3"/>
      <c r="AA13" s="3"/>
      <c r="AB13" s="3"/>
      <c r="AC13" s="3"/>
      <c r="AD13" s="3" t="s">
        <v>82</v>
      </c>
      <c r="AE13" s="3" t="s">
        <v>69</v>
      </c>
      <c r="AF13" s="3">
        <v>1</v>
      </c>
      <c r="AG13" s="3" t="s">
        <v>70</v>
      </c>
      <c r="AH13" s="2" t="s">
        <v>85</v>
      </c>
      <c r="AI13" s="3" t="s">
        <v>86</v>
      </c>
      <c r="AJ13" s="2" t="s">
        <v>71</v>
      </c>
      <c r="AK13" s="6" t="s">
        <v>72</v>
      </c>
      <c r="AL13" s="3"/>
      <c r="AP13" s="3">
        <f t="shared" ca="1" si="0"/>
        <v>50</v>
      </c>
      <c r="AQ13" s="7">
        <v>0.375</v>
      </c>
      <c r="AR13" s="8">
        <f t="shared" ca="1" si="1"/>
        <v>57</v>
      </c>
      <c r="AS13" s="7">
        <v>0.75</v>
      </c>
      <c r="AT13" s="9" t="s">
        <v>87</v>
      </c>
      <c r="AV13" s="10" t="s">
        <v>88</v>
      </c>
      <c r="AW13" s="9" t="s">
        <v>89</v>
      </c>
      <c r="AX13" s="9" t="s">
        <v>77</v>
      </c>
      <c r="AY13" s="9" t="s">
        <v>78</v>
      </c>
      <c r="AZ13" s="9" t="s">
        <v>91</v>
      </c>
      <c r="BA13" s="8"/>
      <c r="BB13" s="8"/>
      <c r="BC13" s="8"/>
      <c r="BD13" s="9" t="s">
        <v>79</v>
      </c>
      <c r="BE13" s="9" t="s">
        <v>73</v>
      </c>
      <c r="BG13" s="8"/>
      <c r="BH13" s="9" t="s">
        <v>80</v>
      </c>
      <c r="BI13" s="8"/>
      <c r="BJ13" s="8"/>
      <c r="BM13" s="9" t="s">
        <v>90</v>
      </c>
    </row>
    <row r="14" spans="1:65" ht="60" x14ac:dyDescent="0.25">
      <c r="D14" s="3" t="s">
        <v>64</v>
      </c>
      <c r="E14" s="3"/>
      <c r="F14" s="2" t="s">
        <v>65</v>
      </c>
      <c r="G14" s="2" t="s">
        <v>66</v>
      </c>
      <c r="H14" s="3"/>
      <c r="I14" s="4"/>
      <c r="J14" s="5" t="s">
        <v>67</v>
      </c>
      <c r="K14" s="3"/>
      <c r="L14" s="3"/>
      <c r="M14" s="3"/>
      <c r="N14" s="3"/>
      <c r="O14" s="3"/>
      <c r="P14" s="3"/>
      <c r="Q14" s="6" t="s">
        <v>68</v>
      </c>
      <c r="R14" s="3"/>
      <c r="S14" s="6" t="s">
        <v>95</v>
      </c>
      <c r="T14" s="3"/>
      <c r="U14" s="3"/>
      <c r="V14" s="2" t="s">
        <v>81</v>
      </c>
      <c r="W14" s="3"/>
      <c r="X14" s="3"/>
      <c r="Y14" s="3"/>
      <c r="Z14" s="3"/>
      <c r="AA14" s="3"/>
      <c r="AB14" s="3"/>
      <c r="AC14" s="3"/>
      <c r="AD14" s="3" t="s">
        <v>82</v>
      </c>
      <c r="AE14" s="3" t="s">
        <v>69</v>
      </c>
      <c r="AF14" s="3">
        <v>1</v>
      </c>
      <c r="AG14" s="3" t="s">
        <v>70</v>
      </c>
      <c r="AH14" s="2" t="s">
        <v>85</v>
      </c>
      <c r="AI14" s="3" t="s">
        <v>86</v>
      </c>
      <c r="AJ14" s="2" t="s">
        <v>71</v>
      </c>
      <c r="AK14" s="6" t="s">
        <v>72</v>
      </c>
      <c r="AL14" s="3"/>
      <c r="AP14" s="3">
        <f t="shared" ca="1" si="0"/>
        <v>50</v>
      </c>
      <c r="AQ14" s="7">
        <v>0.375</v>
      </c>
      <c r="AR14" s="8">
        <f t="shared" ca="1" si="1"/>
        <v>32</v>
      </c>
      <c r="AS14" s="7">
        <v>0.75</v>
      </c>
      <c r="AT14" s="9" t="s">
        <v>87</v>
      </c>
      <c r="AV14" s="10" t="s">
        <v>88</v>
      </c>
      <c r="AW14" s="9" t="s">
        <v>89</v>
      </c>
      <c r="AX14" s="9" t="s">
        <v>77</v>
      </c>
      <c r="AY14" s="9" t="s">
        <v>78</v>
      </c>
      <c r="AZ14" s="9" t="s">
        <v>91</v>
      </c>
      <c r="BA14" s="8"/>
      <c r="BB14" s="8"/>
      <c r="BC14" s="8"/>
      <c r="BD14" s="9" t="s">
        <v>79</v>
      </c>
      <c r="BE14" s="9" t="s">
        <v>73</v>
      </c>
      <c r="BG14" s="8"/>
      <c r="BH14" s="9" t="s">
        <v>80</v>
      </c>
      <c r="BI14" s="8"/>
      <c r="BJ14" s="8"/>
      <c r="BM14" s="9" t="s">
        <v>90</v>
      </c>
    </row>
    <row r="15" spans="1:65" ht="60" x14ac:dyDescent="0.25">
      <c r="D15" s="3" t="s">
        <v>64</v>
      </c>
      <c r="E15" s="3"/>
      <c r="F15" s="2" t="s">
        <v>65</v>
      </c>
      <c r="G15" s="2" t="s">
        <v>66</v>
      </c>
      <c r="H15" s="3"/>
      <c r="I15" s="4"/>
      <c r="J15" s="5" t="s">
        <v>67</v>
      </c>
      <c r="K15" s="3"/>
      <c r="L15" s="3"/>
      <c r="M15" s="3"/>
      <c r="N15" s="3"/>
      <c r="O15" s="3"/>
      <c r="P15" s="3"/>
      <c r="Q15" s="6" t="s">
        <v>68</v>
      </c>
      <c r="R15" s="3"/>
      <c r="S15" s="6" t="s">
        <v>95</v>
      </c>
      <c r="T15" s="3"/>
      <c r="U15" s="3"/>
      <c r="V15" s="2" t="s">
        <v>81</v>
      </c>
      <c r="W15" s="3"/>
      <c r="X15" s="3"/>
      <c r="Y15" s="3"/>
      <c r="Z15" s="3"/>
      <c r="AA15" s="3"/>
      <c r="AB15" s="3"/>
      <c r="AC15" s="3"/>
      <c r="AD15" s="3" t="s">
        <v>82</v>
      </c>
      <c r="AE15" s="3" t="s">
        <v>69</v>
      </c>
      <c r="AF15" s="3">
        <v>1</v>
      </c>
      <c r="AG15" s="3" t="s">
        <v>70</v>
      </c>
      <c r="AH15" s="2" t="s">
        <v>85</v>
      </c>
      <c r="AI15" s="3" t="s">
        <v>86</v>
      </c>
      <c r="AJ15" s="2" t="s">
        <v>71</v>
      </c>
      <c r="AK15" s="6" t="s">
        <v>72</v>
      </c>
      <c r="AL15" s="3"/>
      <c r="AP15" s="3">
        <f t="shared" ca="1" si="0"/>
        <v>81</v>
      </c>
      <c r="AQ15" s="7">
        <v>0.375</v>
      </c>
      <c r="AR15" s="8">
        <f t="shared" ca="1" si="1"/>
        <v>67</v>
      </c>
      <c r="AS15" s="7">
        <v>0.75</v>
      </c>
      <c r="AT15" s="9" t="s">
        <v>87</v>
      </c>
      <c r="AV15" s="10" t="s">
        <v>88</v>
      </c>
      <c r="AW15" s="9" t="s">
        <v>89</v>
      </c>
      <c r="AX15" s="9" t="s">
        <v>77</v>
      </c>
      <c r="AY15" s="9" t="s">
        <v>78</v>
      </c>
      <c r="AZ15" s="9" t="s">
        <v>91</v>
      </c>
      <c r="BA15" s="8"/>
      <c r="BB15" s="8"/>
      <c r="BC15" s="8"/>
      <c r="BD15" s="9" t="s">
        <v>79</v>
      </c>
      <c r="BE15" s="9" t="s">
        <v>73</v>
      </c>
      <c r="BG15" s="8"/>
      <c r="BH15" s="9" t="s">
        <v>80</v>
      </c>
      <c r="BI15" s="8"/>
      <c r="BJ15" s="8"/>
      <c r="BM15" s="9" t="s">
        <v>90</v>
      </c>
    </row>
    <row r="16" spans="1:65" ht="60" x14ac:dyDescent="0.25">
      <c r="D16" s="3" t="s">
        <v>64</v>
      </c>
      <c r="E16" s="3"/>
      <c r="F16" s="2" t="s">
        <v>65</v>
      </c>
      <c r="G16" s="2" t="s">
        <v>66</v>
      </c>
      <c r="H16" s="3"/>
      <c r="I16" s="4"/>
      <c r="J16" s="5" t="s">
        <v>67</v>
      </c>
      <c r="K16" s="3"/>
      <c r="L16" s="3"/>
      <c r="M16" s="3"/>
      <c r="N16" s="3"/>
      <c r="O16" s="3"/>
      <c r="P16" s="3"/>
      <c r="Q16" s="6" t="s">
        <v>68</v>
      </c>
      <c r="R16" s="3"/>
      <c r="S16" s="6" t="s">
        <v>95</v>
      </c>
      <c r="T16" s="3"/>
      <c r="U16" s="3"/>
      <c r="V16" s="2" t="s">
        <v>81</v>
      </c>
      <c r="W16" s="3"/>
      <c r="X16" s="3"/>
      <c r="Y16" s="3"/>
      <c r="Z16" s="3"/>
      <c r="AA16" s="3"/>
      <c r="AB16" s="3"/>
      <c r="AC16" s="3"/>
      <c r="AD16" s="3" t="s">
        <v>82</v>
      </c>
      <c r="AE16" s="3" t="s">
        <v>69</v>
      </c>
      <c r="AF16" s="3">
        <v>1</v>
      </c>
      <c r="AG16" s="3" t="s">
        <v>70</v>
      </c>
      <c r="AH16" s="2" t="s">
        <v>85</v>
      </c>
      <c r="AI16" s="3" t="s">
        <v>86</v>
      </c>
      <c r="AJ16" s="2" t="s">
        <v>71</v>
      </c>
      <c r="AK16" s="6" t="s">
        <v>72</v>
      </c>
      <c r="AL16" s="3"/>
      <c r="AP16" s="3">
        <f t="shared" ca="1" si="0"/>
        <v>98</v>
      </c>
      <c r="AQ16" s="7">
        <v>0.375</v>
      </c>
      <c r="AR16" s="8">
        <f t="shared" ca="1" si="1"/>
        <v>101</v>
      </c>
      <c r="AS16" s="7">
        <v>0.75</v>
      </c>
      <c r="AT16" s="9" t="s">
        <v>87</v>
      </c>
      <c r="AV16" s="10" t="s">
        <v>88</v>
      </c>
      <c r="AW16" s="9" t="s">
        <v>89</v>
      </c>
      <c r="AX16" s="9" t="s">
        <v>77</v>
      </c>
      <c r="AY16" s="9" t="s">
        <v>78</v>
      </c>
      <c r="AZ16" s="9" t="s">
        <v>91</v>
      </c>
      <c r="BA16" s="8"/>
      <c r="BB16" s="8"/>
      <c r="BC16" s="8"/>
      <c r="BD16" s="9" t="s">
        <v>79</v>
      </c>
      <c r="BE16" s="9" t="s">
        <v>73</v>
      </c>
      <c r="BG16" s="8"/>
      <c r="BH16" s="9" t="s">
        <v>80</v>
      </c>
      <c r="BI16" s="8"/>
      <c r="BJ16" s="8"/>
      <c r="BM16" s="9" t="s">
        <v>90</v>
      </c>
    </row>
    <row r="17" spans="4:65" ht="60" x14ac:dyDescent="0.25">
      <c r="D17" s="3" t="s">
        <v>64</v>
      </c>
      <c r="E17" s="3"/>
      <c r="F17" s="2" t="s">
        <v>65</v>
      </c>
      <c r="G17" s="2" t="s">
        <v>66</v>
      </c>
      <c r="H17" s="3"/>
      <c r="I17" s="4"/>
      <c r="J17" s="5" t="s">
        <v>67</v>
      </c>
      <c r="K17" s="3"/>
      <c r="L17" s="3"/>
      <c r="M17" s="3"/>
      <c r="N17" s="3"/>
      <c r="O17" s="3"/>
      <c r="P17" s="3"/>
      <c r="Q17" s="6" t="s">
        <v>68</v>
      </c>
      <c r="R17" s="3"/>
      <c r="S17" s="6" t="s">
        <v>95</v>
      </c>
      <c r="T17" s="3"/>
      <c r="U17" s="3"/>
      <c r="V17" s="2" t="s">
        <v>81</v>
      </c>
      <c r="W17" s="3"/>
      <c r="X17" s="3"/>
      <c r="Y17" s="3"/>
      <c r="Z17" s="3"/>
      <c r="AA17" s="3"/>
      <c r="AB17" s="3"/>
      <c r="AC17" s="3"/>
      <c r="AD17" s="3" t="s">
        <v>82</v>
      </c>
      <c r="AE17" s="3" t="s">
        <v>69</v>
      </c>
      <c r="AF17" s="3">
        <v>1</v>
      </c>
      <c r="AG17" s="3" t="s">
        <v>70</v>
      </c>
      <c r="AH17" s="2" t="s">
        <v>85</v>
      </c>
      <c r="AI17" s="3" t="s">
        <v>86</v>
      </c>
      <c r="AJ17" s="2" t="s">
        <v>71</v>
      </c>
      <c r="AK17" s="6" t="s">
        <v>72</v>
      </c>
      <c r="AL17" s="3"/>
      <c r="AP17" s="3">
        <f t="shared" ca="1" si="0"/>
        <v>50</v>
      </c>
      <c r="AQ17" s="7">
        <v>0.375</v>
      </c>
      <c r="AR17" s="8">
        <f t="shared" ca="1" si="1"/>
        <v>98</v>
      </c>
      <c r="AS17" s="7">
        <v>0.75</v>
      </c>
      <c r="AT17" s="9" t="s">
        <v>87</v>
      </c>
      <c r="AV17" s="10" t="s">
        <v>88</v>
      </c>
      <c r="AW17" s="9" t="s">
        <v>89</v>
      </c>
      <c r="AX17" s="9" t="s">
        <v>77</v>
      </c>
      <c r="AY17" s="9" t="s">
        <v>78</v>
      </c>
      <c r="AZ17" s="9" t="s">
        <v>91</v>
      </c>
      <c r="BA17" s="8"/>
      <c r="BB17" s="8"/>
      <c r="BC17" s="8"/>
      <c r="BD17" s="9" t="s">
        <v>79</v>
      </c>
      <c r="BE17" s="9" t="s">
        <v>73</v>
      </c>
      <c r="BG17" s="8"/>
      <c r="BH17" s="9" t="s">
        <v>80</v>
      </c>
      <c r="BI17" s="8"/>
      <c r="BJ17" s="8"/>
      <c r="BM17" s="9" t="s">
        <v>90</v>
      </c>
    </row>
    <row r="18" spans="4:65" ht="60" x14ac:dyDescent="0.25">
      <c r="D18" s="3" t="s">
        <v>64</v>
      </c>
      <c r="E18" s="3"/>
      <c r="F18" s="2" t="s">
        <v>65</v>
      </c>
      <c r="G18" s="2" t="s">
        <v>66</v>
      </c>
      <c r="H18" s="3"/>
      <c r="I18" s="4"/>
      <c r="J18" s="5" t="s">
        <v>67</v>
      </c>
      <c r="K18" s="3"/>
      <c r="L18" s="3"/>
      <c r="M18" s="3"/>
      <c r="N18" s="3"/>
      <c r="O18" s="3"/>
      <c r="P18" s="3"/>
      <c r="Q18" s="6" t="s">
        <v>68</v>
      </c>
      <c r="R18" s="3"/>
      <c r="S18" s="6" t="s">
        <v>95</v>
      </c>
      <c r="T18" s="3"/>
      <c r="U18" s="3"/>
      <c r="V18" s="2" t="s">
        <v>81</v>
      </c>
      <c r="W18" s="3"/>
      <c r="X18" s="3"/>
      <c r="Y18" s="3"/>
      <c r="Z18" s="3"/>
      <c r="AA18" s="3"/>
      <c r="AB18" s="3"/>
      <c r="AC18" s="3"/>
      <c r="AD18" s="3" t="s">
        <v>82</v>
      </c>
      <c r="AE18" s="3" t="s">
        <v>69</v>
      </c>
      <c r="AF18" s="3">
        <v>1</v>
      </c>
      <c r="AG18" s="3" t="s">
        <v>70</v>
      </c>
      <c r="AH18" s="2" t="s">
        <v>85</v>
      </c>
      <c r="AI18" s="3" t="s">
        <v>86</v>
      </c>
      <c r="AJ18" s="2" t="s">
        <v>71</v>
      </c>
      <c r="AK18" s="6" t="s">
        <v>72</v>
      </c>
      <c r="AL18" s="3"/>
      <c r="AP18" s="3">
        <f t="shared" ca="1" si="0"/>
        <v>97</v>
      </c>
      <c r="AQ18" s="7">
        <v>0.375</v>
      </c>
      <c r="AR18" s="8">
        <f t="shared" ca="1" si="1"/>
        <v>115</v>
      </c>
      <c r="AS18" s="7">
        <v>0.75</v>
      </c>
      <c r="AT18" s="9" t="s">
        <v>87</v>
      </c>
      <c r="AV18" s="10" t="s">
        <v>88</v>
      </c>
      <c r="AW18" s="9" t="s">
        <v>89</v>
      </c>
      <c r="AX18" s="9" t="s">
        <v>77</v>
      </c>
      <c r="AY18" s="9" t="s">
        <v>78</v>
      </c>
      <c r="AZ18" s="9" t="s">
        <v>91</v>
      </c>
      <c r="BA18" s="8"/>
      <c r="BB18" s="8"/>
      <c r="BC18" s="8"/>
      <c r="BD18" s="9" t="s">
        <v>79</v>
      </c>
      <c r="BE18" s="9" t="s">
        <v>73</v>
      </c>
      <c r="BG18" s="8"/>
      <c r="BH18" s="9" t="s">
        <v>80</v>
      </c>
      <c r="BI18" s="8"/>
      <c r="BJ18" s="8"/>
      <c r="BM18" s="9" t="s">
        <v>90</v>
      </c>
    </row>
    <row r="19" spans="4:65" ht="60" x14ac:dyDescent="0.25">
      <c r="D19" s="3" t="s">
        <v>64</v>
      </c>
      <c r="E19" s="3"/>
      <c r="F19" s="2" t="s">
        <v>65</v>
      </c>
      <c r="G19" s="2" t="s">
        <v>66</v>
      </c>
      <c r="H19" s="3"/>
      <c r="I19" s="4"/>
      <c r="J19" s="5" t="s">
        <v>67</v>
      </c>
      <c r="K19" s="3"/>
      <c r="L19" s="3"/>
      <c r="M19" s="3"/>
      <c r="N19" s="3"/>
      <c r="O19" s="3"/>
      <c r="P19" s="3"/>
      <c r="Q19" s="6" t="s">
        <v>68</v>
      </c>
      <c r="R19" s="3"/>
      <c r="S19" s="6" t="s">
        <v>95</v>
      </c>
      <c r="T19" s="3"/>
      <c r="U19" s="3"/>
      <c r="V19" s="2" t="s">
        <v>81</v>
      </c>
      <c r="W19" s="3"/>
      <c r="X19" s="3"/>
      <c r="Y19" s="3"/>
      <c r="Z19" s="3"/>
      <c r="AA19" s="3"/>
      <c r="AB19" s="3"/>
      <c r="AC19" s="3"/>
      <c r="AD19" s="3" t="s">
        <v>82</v>
      </c>
      <c r="AE19" s="3" t="s">
        <v>69</v>
      </c>
      <c r="AF19" s="3">
        <v>1</v>
      </c>
      <c r="AG19" s="3" t="s">
        <v>70</v>
      </c>
      <c r="AH19" s="2" t="s">
        <v>85</v>
      </c>
      <c r="AI19" s="3" t="s">
        <v>86</v>
      </c>
      <c r="AJ19" s="2" t="s">
        <v>71</v>
      </c>
      <c r="AK19" s="6" t="s">
        <v>72</v>
      </c>
      <c r="AL19" s="3"/>
      <c r="AP19" s="3">
        <f t="shared" ca="1" si="0"/>
        <v>67</v>
      </c>
      <c r="AQ19" s="7">
        <v>0.375</v>
      </c>
      <c r="AR19" s="8">
        <f t="shared" ca="1" si="1"/>
        <v>48</v>
      </c>
      <c r="AS19" s="7">
        <v>0.75</v>
      </c>
      <c r="AT19" s="9" t="s">
        <v>87</v>
      </c>
      <c r="AV19" s="10" t="s">
        <v>88</v>
      </c>
      <c r="AW19" s="9" t="s">
        <v>89</v>
      </c>
      <c r="AX19" s="9" t="s">
        <v>77</v>
      </c>
      <c r="AY19" s="9" t="s">
        <v>78</v>
      </c>
      <c r="AZ19" s="9" t="s">
        <v>91</v>
      </c>
      <c r="BA19" s="8"/>
      <c r="BB19" s="8"/>
      <c r="BC19" s="8"/>
      <c r="BD19" s="9" t="s">
        <v>79</v>
      </c>
      <c r="BE19" s="9" t="s">
        <v>73</v>
      </c>
      <c r="BG19" s="8"/>
      <c r="BH19" s="9" t="s">
        <v>80</v>
      </c>
      <c r="BI19" s="8"/>
      <c r="BJ19" s="8"/>
      <c r="BM19" s="9" t="s">
        <v>90</v>
      </c>
    </row>
    <row r="20" spans="4:65" ht="60" x14ac:dyDescent="0.25">
      <c r="D20" s="3" t="s">
        <v>64</v>
      </c>
      <c r="E20" s="3"/>
      <c r="F20" s="2" t="s">
        <v>65</v>
      </c>
      <c r="G20" s="2" t="s">
        <v>66</v>
      </c>
      <c r="H20" s="3"/>
      <c r="I20" s="4"/>
      <c r="J20" s="5" t="s">
        <v>67</v>
      </c>
      <c r="K20" s="3"/>
      <c r="L20" s="3"/>
      <c r="M20" s="3"/>
      <c r="N20" s="3"/>
      <c r="O20" s="3"/>
      <c r="P20" s="3"/>
      <c r="Q20" s="6" t="s">
        <v>68</v>
      </c>
      <c r="R20" s="3"/>
      <c r="S20" s="6" t="s">
        <v>95</v>
      </c>
      <c r="T20" s="3"/>
      <c r="U20" s="3"/>
      <c r="V20" s="2" t="s">
        <v>81</v>
      </c>
      <c r="W20" s="3"/>
      <c r="X20" s="3"/>
      <c r="Y20" s="3"/>
      <c r="Z20" s="3"/>
      <c r="AA20" s="3"/>
      <c r="AB20" s="3"/>
      <c r="AC20" s="3"/>
      <c r="AD20" s="3" t="s">
        <v>82</v>
      </c>
      <c r="AE20" s="3" t="s">
        <v>69</v>
      </c>
      <c r="AF20" s="3">
        <v>1</v>
      </c>
      <c r="AG20" s="3" t="s">
        <v>70</v>
      </c>
      <c r="AH20" s="2" t="s">
        <v>85</v>
      </c>
      <c r="AI20" s="3" t="s">
        <v>86</v>
      </c>
      <c r="AJ20" s="2" t="s">
        <v>71</v>
      </c>
      <c r="AK20" s="6" t="s">
        <v>72</v>
      </c>
      <c r="AL20" s="3"/>
      <c r="AP20" s="3">
        <f t="shared" ca="1" si="0"/>
        <v>51</v>
      </c>
      <c r="AQ20" s="7">
        <v>0.375</v>
      </c>
      <c r="AR20" s="8">
        <f t="shared" ca="1" si="1"/>
        <v>74</v>
      </c>
      <c r="AS20" s="7">
        <v>0.75</v>
      </c>
      <c r="AT20" s="9" t="s">
        <v>87</v>
      </c>
      <c r="AV20" s="10" t="s">
        <v>88</v>
      </c>
      <c r="AW20" s="9" t="s">
        <v>89</v>
      </c>
      <c r="AX20" s="9" t="s">
        <v>77</v>
      </c>
      <c r="AY20" s="9" t="s">
        <v>78</v>
      </c>
      <c r="AZ20" s="9" t="s">
        <v>91</v>
      </c>
      <c r="BA20" s="8"/>
      <c r="BB20" s="8"/>
      <c r="BC20" s="8"/>
      <c r="BD20" s="9" t="s">
        <v>79</v>
      </c>
      <c r="BE20" s="9" t="s">
        <v>73</v>
      </c>
      <c r="BG20" s="8"/>
      <c r="BH20" s="9" t="s">
        <v>80</v>
      </c>
      <c r="BI20" s="8"/>
      <c r="BJ20" s="8"/>
      <c r="BM20" s="9" t="s">
        <v>90</v>
      </c>
    </row>
    <row r="21" spans="4:65" ht="60" x14ac:dyDescent="0.25">
      <c r="D21" s="3" t="s">
        <v>64</v>
      </c>
      <c r="E21" s="3"/>
      <c r="F21" s="2" t="s">
        <v>65</v>
      </c>
      <c r="G21" s="2" t="s">
        <v>66</v>
      </c>
      <c r="H21" s="3"/>
      <c r="I21" s="4"/>
      <c r="J21" s="5" t="s">
        <v>67</v>
      </c>
      <c r="K21" s="3"/>
      <c r="L21" s="3"/>
      <c r="M21" s="3"/>
      <c r="N21" s="3"/>
      <c r="O21" s="3"/>
      <c r="P21" s="3"/>
      <c r="Q21" s="6" t="s">
        <v>68</v>
      </c>
      <c r="R21" s="3"/>
      <c r="S21" s="6" t="s">
        <v>95</v>
      </c>
      <c r="T21" s="3"/>
      <c r="U21" s="3"/>
      <c r="V21" s="2" t="s">
        <v>81</v>
      </c>
      <c r="W21" s="3"/>
      <c r="X21" s="3"/>
      <c r="Y21" s="3"/>
      <c r="Z21" s="3"/>
      <c r="AA21" s="3"/>
      <c r="AB21" s="3"/>
      <c r="AC21" s="3"/>
      <c r="AD21" s="3" t="s">
        <v>82</v>
      </c>
      <c r="AE21" s="3" t="s">
        <v>69</v>
      </c>
      <c r="AF21" s="3">
        <v>1</v>
      </c>
      <c r="AG21" s="3" t="s">
        <v>70</v>
      </c>
      <c r="AH21" s="2" t="s">
        <v>85</v>
      </c>
      <c r="AI21" s="3" t="s">
        <v>86</v>
      </c>
      <c r="AJ21" s="2" t="s">
        <v>71</v>
      </c>
      <c r="AK21" s="6" t="s">
        <v>72</v>
      </c>
      <c r="AL21" s="3"/>
      <c r="AP21" s="3">
        <f t="shared" ca="1" si="0"/>
        <v>117</v>
      </c>
      <c r="AQ21" s="7">
        <v>0.375</v>
      </c>
      <c r="AR21" s="8">
        <f t="shared" ca="1" si="1"/>
        <v>70</v>
      </c>
      <c r="AS21" s="7">
        <v>0.75</v>
      </c>
      <c r="AT21" s="9" t="s">
        <v>87</v>
      </c>
      <c r="AV21" s="10" t="s">
        <v>88</v>
      </c>
      <c r="AW21" s="9" t="s">
        <v>89</v>
      </c>
      <c r="AX21" s="9" t="s">
        <v>77</v>
      </c>
      <c r="AY21" s="9" t="s">
        <v>78</v>
      </c>
      <c r="AZ21" s="9" t="s">
        <v>91</v>
      </c>
      <c r="BA21" s="8"/>
      <c r="BB21" s="8"/>
      <c r="BC21" s="8"/>
      <c r="BD21" s="9" t="s">
        <v>79</v>
      </c>
      <c r="BE21" s="9" t="s">
        <v>73</v>
      </c>
      <c r="BG21" s="8"/>
      <c r="BH21" s="9" t="s">
        <v>80</v>
      </c>
      <c r="BI21" s="8"/>
      <c r="BJ21" s="8"/>
      <c r="BM21" s="9" t="s">
        <v>90</v>
      </c>
    </row>
    <row r="22" spans="4:65" ht="60" x14ac:dyDescent="0.25">
      <c r="D22" s="3" t="s">
        <v>64</v>
      </c>
      <c r="E22" s="3"/>
      <c r="F22" s="2" t="s">
        <v>65</v>
      </c>
      <c r="G22" s="2" t="s">
        <v>66</v>
      </c>
      <c r="H22" s="3"/>
      <c r="I22" s="4"/>
      <c r="J22" s="5" t="s">
        <v>67</v>
      </c>
      <c r="K22" s="3"/>
      <c r="L22" s="3"/>
      <c r="M22" s="3"/>
      <c r="N22" s="3"/>
      <c r="O22" s="3"/>
      <c r="P22" s="3"/>
      <c r="Q22" s="6" t="s">
        <v>68</v>
      </c>
      <c r="R22" s="3"/>
      <c r="S22" s="6" t="s">
        <v>95</v>
      </c>
      <c r="T22" s="3"/>
      <c r="U22" s="3"/>
      <c r="V22" s="2" t="s">
        <v>81</v>
      </c>
      <c r="W22" s="3"/>
      <c r="X22" s="3"/>
      <c r="Y22" s="3"/>
      <c r="Z22" s="3"/>
      <c r="AA22" s="3"/>
      <c r="AB22" s="3"/>
      <c r="AC22" s="3"/>
      <c r="AD22" s="3" t="s">
        <v>82</v>
      </c>
      <c r="AE22" s="3" t="s">
        <v>69</v>
      </c>
      <c r="AF22" s="3">
        <v>1</v>
      </c>
      <c r="AG22" s="3" t="s">
        <v>70</v>
      </c>
      <c r="AH22" s="2" t="s">
        <v>85</v>
      </c>
      <c r="AI22" s="3" t="s">
        <v>86</v>
      </c>
      <c r="AJ22" s="2" t="s">
        <v>92</v>
      </c>
      <c r="AK22" s="6" t="s">
        <v>93</v>
      </c>
      <c r="AL22" s="3"/>
      <c r="AP22" s="3">
        <f t="shared" ca="1" si="0"/>
        <v>66</v>
      </c>
      <c r="AQ22" s="7">
        <v>0.25</v>
      </c>
      <c r="AR22" s="8">
        <f t="shared" ca="1" si="1"/>
        <v>68</v>
      </c>
      <c r="AS22" s="7"/>
      <c r="AT22" s="9" t="s">
        <v>74</v>
      </c>
      <c r="AU22" s="11" t="s">
        <v>75</v>
      </c>
      <c r="AW22" s="9" t="s">
        <v>76</v>
      </c>
      <c r="AX22" s="9" t="s">
        <v>77</v>
      </c>
      <c r="AY22" s="9" t="s">
        <v>78</v>
      </c>
      <c r="AZ22" s="9" t="s">
        <v>91</v>
      </c>
      <c r="BA22" s="8"/>
      <c r="BB22" s="8"/>
      <c r="BC22" s="8"/>
      <c r="BD22" s="9" t="s">
        <v>79</v>
      </c>
      <c r="BE22" s="9" t="s">
        <v>73</v>
      </c>
      <c r="BG22" s="8"/>
      <c r="BH22" s="9" t="s">
        <v>80</v>
      </c>
      <c r="BI22" s="8"/>
      <c r="BJ22" s="8"/>
      <c r="BM22" s="9" t="s">
        <v>90</v>
      </c>
    </row>
    <row r="23" spans="4:65" ht="60" x14ac:dyDescent="0.25">
      <c r="D23" s="3" t="s">
        <v>64</v>
      </c>
      <c r="E23" s="3"/>
      <c r="F23" s="2" t="s">
        <v>65</v>
      </c>
      <c r="G23" s="2" t="s">
        <v>66</v>
      </c>
      <c r="H23" s="3"/>
      <c r="I23" s="4"/>
      <c r="J23" s="5" t="s">
        <v>67</v>
      </c>
      <c r="K23" s="3"/>
      <c r="L23" s="3"/>
      <c r="M23" s="3"/>
      <c r="N23" s="3"/>
      <c r="O23" s="3"/>
      <c r="P23" s="3"/>
      <c r="Q23" s="6" t="s">
        <v>68</v>
      </c>
      <c r="R23" s="3"/>
      <c r="S23" s="6" t="s">
        <v>95</v>
      </c>
      <c r="T23" s="3"/>
      <c r="U23" s="3"/>
      <c r="V23" s="2" t="s">
        <v>81</v>
      </c>
      <c r="W23" s="3"/>
      <c r="X23" s="3"/>
      <c r="Y23" s="3"/>
      <c r="Z23" s="3"/>
      <c r="AA23" s="3"/>
      <c r="AB23" s="3"/>
      <c r="AC23" s="3"/>
      <c r="AD23" s="3" t="s">
        <v>82</v>
      </c>
      <c r="AE23" s="3" t="s">
        <v>69</v>
      </c>
      <c r="AF23" s="3">
        <v>1</v>
      </c>
      <c r="AG23" s="3" t="s">
        <v>70</v>
      </c>
      <c r="AH23" s="2" t="s">
        <v>85</v>
      </c>
      <c r="AI23" s="3" t="s">
        <v>86</v>
      </c>
      <c r="AJ23" s="2" t="s">
        <v>92</v>
      </c>
      <c r="AK23" s="6" t="s">
        <v>93</v>
      </c>
      <c r="AL23" s="3"/>
      <c r="AP23" s="3">
        <f t="shared" ca="1" si="0"/>
        <v>106</v>
      </c>
      <c r="AQ23" s="7">
        <v>0.25</v>
      </c>
      <c r="AR23" s="8">
        <f t="shared" ca="1" si="1"/>
        <v>71</v>
      </c>
      <c r="AS23" s="7"/>
      <c r="AT23" s="9" t="s">
        <v>74</v>
      </c>
      <c r="AU23" s="11" t="s">
        <v>75</v>
      </c>
      <c r="AW23" s="9" t="s">
        <v>76</v>
      </c>
      <c r="AX23" s="9" t="s">
        <v>77</v>
      </c>
      <c r="AY23" s="9" t="s">
        <v>78</v>
      </c>
      <c r="AZ23" s="9" t="s">
        <v>91</v>
      </c>
      <c r="BA23" s="8"/>
      <c r="BB23" s="8"/>
      <c r="BC23" s="8"/>
      <c r="BD23" s="9" t="s">
        <v>79</v>
      </c>
      <c r="BE23" s="9" t="s">
        <v>73</v>
      </c>
      <c r="BG23" s="8"/>
      <c r="BH23" s="9" t="s">
        <v>80</v>
      </c>
      <c r="BI23" s="8"/>
      <c r="BJ23" s="8"/>
      <c r="BM23" s="9" t="s">
        <v>90</v>
      </c>
    </row>
    <row r="24" spans="4:65" ht="60" x14ac:dyDescent="0.25">
      <c r="D24" s="3" t="s">
        <v>64</v>
      </c>
      <c r="E24" s="3"/>
      <c r="F24" s="2" t="s">
        <v>65</v>
      </c>
      <c r="G24" s="2" t="s">
        <v>66</v>
      </c>
      <c r="H24" s="3"/>
      <c r="I24" s="4"/>
      <c r="J24" s="5" t="s">
        <v>67</v>
      </c>
      <c r="K24" s="3"/>
      <c r="L24" s="3"/>
      <c r="M24" s="3"/>
      <c r="N24" s="3"/>
      <c r="O24" s="3"/>
      <c r="P24" s="3"/>
      <c r="Q24" s="6" t="s">
        <v>68</v>
      </c>
      <c r="R24" s="3"/>
      <c r="S24" s="6" t="s">
        <v>95</v>
      </c>
      <c r="T24" s="3"/>
      <c r="U24" s="3"/>
      <c r="V24" s="2" t="s">
        <v>81</v>
      </c>
      <c r="W24" s="3"/>
      <c r="X24" s="3"/>
      <c r="Y24" s="3"/>
      <c r="Z24" s="3"/>
      <c r="AA24" s="3"/>
      <c r="AB24" s="3"/>
      <c r="AC24" s="3"/>
      <c r="AD24" s="3" t="s">
        <v>82</v>
      </c>
      <c r="AE24" s="3" t="s">
        <v>69</v>
      </c>
      <c r="AF24" s="3">
        <v>1</v>
      </c>
      <c r="AG24" s="3" t="s">
        <v>70</v>
      </c>
      <c r="AH24" s="2" t="s">
        <v>85</v>
      </c>
      <c r="AI24" s="3" t="s">
        <v>86</v>
      </c>
      <c r="AJ24" s="2" t="s">
        <v>92</v>
      </c>
      <c r="AK24" s="6" t="s">
        <v>93</v>
      </c>
      <c r="AL24" s="3"/>
      <c r="AP24" s="3">
        <f t="shared" ca="1" si="0"/>
        <v>85</v>
      </c>
      <c r="AQ24" s="7">
        <v>0.25</v>
      </c>
      <c r="AR24" s="8">
        <f t="shared" ca="1" si="1"/>
        <v>61</v>
      </c>
      <c r="AS24" s="7"/>
      <c r="AT24" s="9" t="s">
        <v>74</v>
      </c>
      <c r="AU24" s="11" t="s">
        <v>75</v>
      </c>
      <c r="AW24" s="9" t="s">
        <v>76</v>
      </c>
      <c r="AX24" s="9" t="s">
        <v>77</v>
      </c>
      <c r="AY24" s="9" t="s">
        <v>78</v>
      </c>
      <c r="AZ24" s="9" t="s">
        <v>91</v>
      </c>
      <c r="BA24" s="8"/>
      <c r="BB24" s="8"/>
      <c r="BC24" s="8"/>
      <c r="BD24" s="9" t="s">
        <v>79</v>
      </c>
      <c r="BE24" s="9" t="s">
        <v>73</v>
      </c>
      <c r="BG24" s="8"/>
      <c r="BH24" s="9" t="s">
        <v>80</v>
      </c>
      <c r="BI24" s="8"/>
      <c r="BJ24" s="8"/>
      <c r="BM24" s="9" t="s">
        <v>90</v>
      </c>
    </row>
    <row r="25" spans="4:65" ht="60" x14ac:dyDescent="0.25">
      <c r="D25" s="3" t="s">
        <v>64</v>
      </c>
      <c r="E25" s="3"/>
      <c r="F25" s="2" t="s">
        <v>65</v>
      </c>
      <c r="G25" s="2" t="s">
        <v>66</v>
      </c>
      <c r="H25" s="3"/>
      <c r="I25" s="4"/>
      <c r="J25" s="5" t="s">
        <v>67</v>
      </c>
      <c r="K25" s="3"/>
      <c r="L25" s="3"/>
      <c r="M25" s="3"/>
      <c r="N25" s="3"/>
      <c r="O25" s="3"/>
      <c r="P25" s="3"/>
      <c r="Q25" s="6" t="s">
        <v>68</v>
      </c>
      <c r="R25" s="3"/>
      <c r="S25" s="6" t="s">
        <v>95</v>
      </c>
      <c r="T25" s="3"/>
      <c r="U25" s="3"/>
      <c r="V25" s="2" t="s">
        <v>81</v>
      </c>
      <c r="W25" s="3"/>
      <c r="X25" s="3"/>
      <c r="Y25" s="3"/>
      <c r="Z25" s="3"/>
      <c r="AA25" s="3"/>
      <c r="AB25" s="3"/>
      <c r="AC25" s="3"/>
      <c r="AD25" s="3" t="s">
        <v>82</v>
      </c>
      <c r="AE25" s="3" t="s">
        <v>69</v>
      </c>
      <c r="AF25" s="3">
        <v>1</v>
      </c>
      <c r="AG25" s="3" t="s">
        <v>70</v>
      </c>
      <c r="AH25" s="2" t="s">
        <v>85</v>
      </c>
      <c r="AI25" s="3" t="s">
        <v>86</v>
      </c>
      <c r="AJ25" s="2" t="s">
        <v>92</v>
      </c>
      <c r="AK25" s="6" t="s">
        <v>93</v>
      </c>
      <c r="AL25" s="3"/>
      <c r="AP25" s="3">
        <f t="shared" ca="1" si="0"/>
        <v>53</v>
      </c>
      <c r="AQ25" s="7">
        <v>0.25</v>
      </c>
      <c r="AR25" s="8">
        <f t="shared" ca="1" si="1"/>
        <v>49</v>
      </c>
      <c r="AS25" s="7"/>
      <c r="AT25" s="9" t="s">
        <v>74</v>
      </c>
      <c r="AU25" s="11" t="s">
        <v>75</v>
      </c>
      <c r="AW25" s="9" t="s">
        <v>76</v>
      </c>
      <c r="AX25" s="9" t="s">
        <v>77</v>
      </c>
      <c r="AY25" s="9" t="s">
        <v>78</v>
      </c>
      <c r="AZ25" s="9" t="s">
        <v>91</v>
      </c>
      <c r="BA25" s="8"/>
      <c r="BB25" s="8"/>
      <c r="BC25" s="8"/>
      <c r="BD25" s="9" t="s">
        <v>79</v>
      </c>
      <c r="BE25" s="9" t="s">
        <v>73</v>
      </c>
      <c r="BG25" s="8"/>
      <c r="BH25" s="9" t="s">
        <v>80</v>
      </c>
      <c r="BI25" s="8"/>
      <c r="BJ25" s="8"/>
      <c r="BM25" s="9" t="s">
        <v>90</v>
      </c>
    </row>
    <row r="26" spans="4:65" ht="60" x14ac:dyDescent="0.25">
      <c r="D26" s="3" t="s">
        <v>64</v>
      </c>
      <c r="E26" s="3"/>
      <c r="F26" s="2" t="s">
        <v>65</v>
      </c>
      <c r="G26" s="2" t="s">
        <v>66</v>
      </c>
      <c r="H26" s="3"/>
      <c r="I26" s="4"/>
      <c r="J26" s="5" t="s">
        <v>67</v>
      </c>
      <c r="K26" s="3"/>
      <c r="L26" s="3"/>
      <c r="M26" s="3"/>
      <c r="N26" s="3"/>
      <c r="O26" s="3"/>
      <c r="P26" s="3"/>
      <c r="Q26" s="6" t="s">
        <v>68</v>
      </c>
      <c r="R26" s="3"/>
      <c r="S26" s="6" t="s">
        <v>95</v>
      </c>
      <c r="T26" s="3"/>
      <c r="U26" s="3"/>
      <c r="V26" s="2" t="s">
        <v>81</v>
      </c>
      <c r="W26" s="3"/>
      <c r="X26" s="3"/>
      <c r="Y26" s="3"/>
      <c r="Z26" s="3"/>
      <c r="AA26" s="3"/>
      <c r="AB26" s="3"/>
      <c r="AC26" s="3"/>
      <c r="AD26" s="3" t="s">
        <v>82</v>
      </c>
      <c r="AE26" s="3" t="s">
        <v>69</v>
      </c>
      <c r="AF26" s="3">
        <v>1</v>
      </c>
      <c r="AG26" s="3" t="s">
        <v>70</v>
      </c>
      <c r="AH26" s="2" t="s">
        <v>85</v>
      </c>
      <c r="AI26" s="3" t="s">
        <v>86</v>
      </c>
      <c r="AJ26" s="2" t="s">
        <v>92</v>
      </c>
      <c r="AK26" s="6" t="s">
        <v>93</v>
      </c>
      <c r="AL26" s="3"/>
      <c r="AP26" s="3">
        <f t="shared" ca="1" si="0"/>
        <v>46</v>
      </c>
      <c r="AQ26" s="7">
        <v>0.25</v>
      </c>
      <c r="AR26" s="8">
        <f t="shared" ca="1" si="1"/>
        <v>42</v>
      </c>
      <c r="AS26" s="7"/>
      <c r="AT26" s="9" t="s">
        <v>74</v>
      </c>
      <c r="AU26" s="11" t="s">
        <v>75</v>
      </c>
      <c r="AW26" s="9" t="s">
        <v>76</v>
      </c>
      <c r="AX26" s="9" t="s">
        <v>77</v>
      </c>
      <c r="AY26" s="9" t="s">
        <v>78</v>
      </c>
      <c r="AZ26" s="9" t="s">
        <v>91</v>
      </c>
      <c r="BA26" s="8"/>
      <c r="BB26" s="8"/>
      <c r="BC26" s="8"/>
      <c r="BD26" s="9" t="s">
        <v>79</v>
      </c>
      <c r="BE26" s="9" t="s">
        <v>73</v>
      </c>
      <c r="BG26" s="8"/>
      <c r="BH26" s="9" t="s">
        <v>80</v>
      </c>
      <c r="BI26" s="8"/>
      <c r="BJ26" s="8"/>
      <c r="BM26" s="9" t="s">
        <v>90</v>
      </c>
    </row>
    <row r="27" spans="4:65" ht="60" x14ac:dyDescent="0.25">
      <c r="D27" s="3" t="s">
        <v>64</v>
      </c>
      <c r="E27" s="3"/>
      <c r="F27" s="2" t="s">
        <v>65</v>
      </c>
      <c r="G27" s="2" t="s">
        <v>66</v>
      </c>
      <c r="H27" s="3"/>
      <c r="I27" s="4"/>
      <c r="J27" s="5" t="s">
        <v>67</v>
      </c>
      <c r="K27" s="3"/>
      <c r="L27" s="3"/>
      <c r="M27" s="3"/>
      <c r="N27" s="3"/>
      <c r="O27" s="3"/>
      <c r="P27" s="3"/>
      <c r="Q27" s="6" t="s">
        <v>68</v>
      </c>
      <c r="R27" s="3"/>
      <c r="S27" s="6" t="s">
        <v>95</v>
      </c>
      <c r="T27" s="3"/>
      <c r="U27" s="3"/>
      <c r="V27" s="2" t="s">
        <v>81</v>
      </c>
      <c r="W27" s="3"/>
      <c r="X27" s="3"/>
      <c r="Y27" s="3"/>
      <c r="Z27" s="3"/>
      <c r="AA27" s="3"/>
      <c r="AB27" s="3"/>
      <c r="AC27" s="3"/>
      <c r="AD27" s="3" t="s">
        <v>82</v>
      </c>
      <c r="AE27" s="3" t="s">
        <v>69</v>
      </c>
      <c r="AF27" s="3">
        <v>1</v>
      </c>
      <c r="AG27" s="3" t="s">
        <v>70</v>
      </c>
      <c r="AH27" s="2" t="s">
        <v>85</v>
      </c>
      <c r="AI27" s="3" t="s">
        <v>86</v>
      </c>
      <c r="AJ27" s="2" t="s">
        <v>92</v>
      </c>
      <c r="AK27" s="6" t="s">
        <v>93</v>
      </c>
      <c r="AL27" s="3"/>
      <c r="AP27" s="3">
        <f t="shared" ca="1" si="0"/>
        <v>49</v>
      </c>
      <c r="AQ27" s="7">
        <v>0.25</v>
      </c>
      <c r="AR27" s="8">
        <f t="shared" ca="1" si="1"/>
        <v>32</v>
      </c>
      <c r="AS27" s="7"/>
      <c r="AT27" s="9" t="s">
        <v>74</v>
      </c>
      <c r="AU27" s="11" t="s">
        <v>75</v>
      </c>
      <c r="AW27" s="9" t="s">
        <v>76</v>
      </c>
      <c r="AX27" s="9" t="s">
        <v>77</v>
      </c>
      <c r="AY27" s="9" t="s">
        <v>78</v>
      </c>
      <c r="AZ27" s="9" t="s">
        <v>91</v>
      </c>
      <c r="BA27" s="8"/>
      <c r="BB27" s="8"/>
      <c r="BC27" s="8"/>
      <c r="BD27" s="9" t="s">
        <v>79</v>
      </c>
      <c r="BE27" s="9" t="s">
        <v>73</v>
      </c>
      <c r="BG27" s="8"/>
      <c r="BH27" s="9" t="s">
        <v>80</v>
      </c>
      <c r="BI27" s="8"/>
      <c r="BJ27" s="8"/>
      <c r="BM27" s="9" t="s">
        <v>90</v>
      </c>
    </row>
    <row r="28" spans="4:65" ht="59.25" customHeight="1" x14ac:dyDescent="0.25">
      <c r="D28" s="3" t="s">
        <v>64</v>
      </c>
      <c r="E28" s="3"/>
      <c r="F28" s="2" t="s">
        <v>65</v>
      </c>
      <c r="G28" s="2" t="s">
        <v>66</v>
      </c>
      <c r="H28" s="3"/>
      <c r="I28" s="4"/>
      <c r="J28" s="5" t="s">
        <v>67</v>
      </c>
      <c r="K28" s="3"/>
      <c r="L28" s="3"/>
      <c r="M28" s="3"/>
      <c r="N28" s="3"/>
      <c r="O28" s="3"/>
      <c r="P28" s="3"/>
      <c r="Q28" s="6" t="s">
        <v>68</v>
      </c>
      <c r="R28" s="3"/>
      <c r="S28" s="6" t="s">
        <v>95</v>
      </c>
      <c r="T28" s="3"/>
      <c r="U28" s="3"/>
      <c r="V28" s="2" t="s">
        <v>81</v>
      </c>
      <c r="W28" s="3"/>
      <c r="X28" s="3"/>
      <c r="Y28" s="3"/>
      <c r="Z28" s="3"/>
      <c r="AA28" s="3"/>
      <c r="AB28" s="3"/>
      <c r="AC28" s="3"/>
      <c r="AD28" s="3" t="s">
        <v>82</v>
      </c>
      <c r="AE28" s="3" t="s">
        <v>69</v>
      </c>
      <c r="AF28" s="3">
        <v>1</v>
      </c>
      <c r="AG28" s="3" t="s">
        <v>70</v>
      </c>
      <c r="AH28" s="2" t="s">
        <v>85</v>
      </c>
      <c r="AI28" s="3" t="s">
        <v>86</v>
      </c>
      <c r="AJ28" s="2" t="s">
        <v>92</v>
      </c>
      <c r="AK28" s="6" t="s">
        <v>93</v>
      </c>
      <c r="AL28" s="3"/>
      <c r="AP28" s="3">
        <f t="shared" ca="1" si="0"/>
        <v>65</v>
      </c>
      <c r="AQ28" s="7">
        <v>0.25</v>
      </c>
      <c r="AR28" s="8">
        <f t="shared" ca="1" si="1"/>
        <v>80</v>
      </c>
      <c r="AS28" s="7"/>
      <c r="AT28" s="9" t="s">
        <v>74</v>
      </c>
      <c r="AU28" s="11" t="s">
        <v>75</v>
      </c>
      <c r="AW28" s="9" t="s">
        <v>76</v>
      </c>
      <c r="AX28" s="9" t="s">
        <v>77</v>
      </c>
      <c r="AY28" s="9" t="s">
        <v>78</v>
      </c>
      <c r="AZ28" s="9" t="s">
        <v>91</v>
      </c>
      <c r="BA28" s="8"/>
      <c r="BB28" s="8"/>
      <c r="BC28" s="8"/>
      <c r="BD28" s="9" t="s">
        <v>79</v>
      </c>
      <c r="BE28" s="9" t="s">
        <v>73</v>
      </c>
      <c r="BG28" s="8"/>
      <c r="BH28" s="9" t="s">
        <v>80</v>
      </c>
      <c r="BI28" s="8"/>
      <c r="BJ28" s="8"/>
      <c r="BM28" s="9" t="s">
        <v>90</v>
      </c>
    </row>
    <row r="29" spans="4:65" ht="59.25" customHeight="1" x14ac:dyDescent="0.25">
      <c r="D29" s="3" t="s">
        <v>64</v>
      </c>
      <c r="E29" s="3"/>
      <c r="F29" s="2" t="s">
        <v>65</v>
      </c>
      <c r="G29" s="2" t="s">
        <v>66</v>
      </c>
      <c r="H29" s="3"/>
      <c r="I29" s="4"/>
      <c r="J29" s="5" t="s">
        <v>67</v>
      </c>
      <c r="K29" s="3"/>
      <c r="L29" s="3"/>
      <c r="M29" s="3"/>
      <c r="N29" s="3"/>
      <c r="O29" s="3"/>
      <c r="P29" s="3"/>
      <c r="Q29" s="6" t="s">
        <v>68</v>
      </c>
      <c r="R29" s="3"/>
      <c r="S29" s="6" t="s">
        <v>95</v>
      </c>
      <c r="T29" s="3"/>
      <c r="U29" s="3"/>
      <c r="V29" s="2" t="s">
        <v>81</v>
      </c>
      <c r="W29" s="3"/>
      <c r="X29" s="3"/>
      <c r="Y29" s="3"/>
      <c r="Z29" s="3"/>
      <c r="AA29" s="3"/>
      <c r="AB29" s="3"/>
      <c r="AC29" s="3"/>
      <c r="AD29" s="3" t="s">
        <v>82</v>
      </c>
      <c r="AE29" s="3" t="s">
        <v>69</v>
      </c>
      <c r="AF29" s="3">
        <v>1</v>
      </c>
      <c r="AG29" s="3" t="s">
        <v>70</v>
      </c>
      <c r="AH29" s="2" t="s">
        <v>85</v>
      </c>
      <c r="AI29" s="3" t="s">
        <v>86</v>
      </c>
      <c r="AJ29" s="2" t="s">
        <v>92</v>
      </c>
      <c r="AK29" s="6" t="s">
        <v>93</v>
      </c>
      <c r="AL29" s="3"/>
      <c r="AP29" s="3">
        <f t="shared" ca="1" si="0"/>
        <v>32</v>
      </c>
      <c r="AQ29" s="7">
        <v>0.25</v>
      </c>
      <c r="AR29" s="8">
        <f t="shared" ca="1" si="1"/>
        <v>112</v>
      </c>
      <c r="AS29" s="7"/>
      <c r="AT29" s="9" t="s">
        <v>94</v>
      </c>
      <c r="AW29" s="9" t="s">
        <v>76</v>
      </c>
      <c r="AX29" s="9" t="s">
        <v>77</v>
      </c>
      <c r="AY29" s="9" t="s">
        <v>78</v>
      </c>
      <c r="AZ29" s="9" t="s">
        <v>91</v>
      </c>
      <c r="BA29" s="8"/>
      <c r="BB29" s="8"/>
      <c r="BC29" s="8"/>
      <c r="BD29" s="9" t="s">
        <v>79</v>
      </c>
      <c r="BE29" s="9" t="s">
        <v>73</v>
      </c>
      <c r="BG29" s="8"/>
      <c r="BH29" s="9" t="s">
        <v>80</v>
      </c>
      <c r="BI29" s="8"/>
      <c r="BJ29" s="8"/>
      <c r="BM29" s="9" t="s">
        <v>90</v>
      </c>
    </row>
    <row r="30" spans="4:65" ht="59.25" customHeight="1" x14ac:dyDescent="0.25">
      <c r="D30" s="3" t="s">
        <v>64</v>
      </c>
      <c r="E30" s="3"/>
      <c r="F30" s="2" t="s">
        <v>65</v>
      </c>
      <c r="G30" s="2" t="s">
        <v>66</v>
      </c>
      <c r="H30" s="3"/>
      <c r="I30" s="4"/>
      <c r="J30" s="5" t="s">
        <v>67</v>
      </c>
      <c r="K30" s="3"/>
      <c r="L30" s="3"/>
      <c r="M30" s="3"/>
      <c r="N30" s="3"/>
      <c r="O30" s="3"/>
      <c r="P30" s="3"/>
      <c r="Q30" s="6" t="s">
        <v>68</v>
      </c>
      <c r="R30" s="3"/>
      <c r="S30" s="6" t="s">
        <v>95</v>
      </c>
      <c r="T30" s="3"/>
      <c r="U30" s="3"/>
      <c r="V30" s="2" t="s">
        <v>81</v>
      </c>
      <c r="W30" s="3"/>
      <c r="X30" s="3"/>
      <c r="Y30" s="3"/>
      <c r="Z30" s="3"/>
      <c r="AA30" s="3"/>
      <c r="AB30" s="3"/>
      <c r="AC30" s="3"/>
      <c r="AD30" s="3" t="s">
        <v>82</v>
      </c>
      <c r="AE30" s="3" t="s">
        <v>69</v>
      </c>
      <c r="AF30" s="3">
        <v>1</v>
      </c>
      <c r="AG30" s="3" t="s">
        <v>70</v>
      </c>
      <c r="AH30" s="2" t="s">
        <v>85</v>
      </c>
      <c r="AI30" s="3" t="s">
        <v>86</v>
      </c>
      <c r="AJ30" s="2" t="s">
        <v>92</v>
      </c>
      <c r="AK30" s="6" t="s">
        <v>93</v>
      </c>
      <c r="AL30" s="3"/>
      <c r="AP30" s="3">
        <f t="shared" ca="1" si="0"/>
        <v>101</v>
      </c>
      <c r="AQ30" s="7">
        <v>0.25</v>
      </c>
      <c r="AR30" s="8">
        <f t="shared" ca="1" si="1"/>
        <v>92</v>
      </c>
      <c r="AS30" s="7"/>
      <c r="AT30" s="9" t="s">
        <v>94</v>
      </c>
      <c r="AW30" s="9" t="s">
        <v>76</v>
      </c>
      <c r="AX30" s="9" t="s">
        <v>77</v>
      </c>
      <c r="AY30" s="9" t="s">
        <v>78</v>
      </c>
      <c r="AZ30" s="9" t="s">
        <v>91</v>
      </c>
      <c r="BA30" s="8"/>
      <c r="BB30" s="8"/>
      <c r="BC30" s="8"/>
      <c r="BD30" s="9" t="s">
        <v>79</v>
      </c>
      <c r="BE30" s="9" t="s">
        <v>73</v>
      </c>
      <c r="BG30" s="8"/>
      <c r="BH30" s="9" t="s">
        <v>80</v>
      </c>
      <c r="BI30" s="8"/>
      <c r="BJ30" s="8"/>
      <c r="BM30" s="9" t="s">
        <v>90</v>
      </c>
    </row>
    <row r="31" spans="4:65" ht="59.25" customHeight="1" x14ac:dyDescent="0.25">
      <c r="D31" s="3" t="s">
        <v>64</v>
      </c>
      <c r="E31" s="3"/>
      <c r="F31" s="2" t="s">
        <v>65</v>
      </c>
      <c r="G31" s="2" t="s">
        <v>66</v>
      </c>
      <c r="H31" s="3"/>
      <c r="I31" s="4"/>
      <c r="J31" s="5" t="s">
        <v>67</v>
      </c>
      <c r="K31" s="3"/>
      <c r="L31" s="3"/>
      <c r="M31" s="3"/>
      <c r="N31" s="3"/>
      <c r="O31" s="3"/>
      <c r="P31" s="3"/>
      <c r="Q31" s="6" t="s">
        <v>68</v>
      </c>
      <c r="R31" s="3"/>
      <c r="S31" s="6" t="s">
        <v>95</v>
      </c>
      <c r="T31" s="3"/>
      <c r="U31" s="3"/>
      <c r="V31" s="2" t="s">
        <v>81</v>
      </c>
      <c r="W31" s="3"/>
      <c r="X31" s="3"/>
      <c r="Y31" s="3"/>
      <c r="Z31" s="3"/>
      <c r="AA31" s="3"/>
      <c r="AB31" s="3"/>
      <c r="AC31" s="3"/>
      <c r="AD31" s="3" t="s">
        <v>82</v>
      </c>
      <c r="AE31" s="3" t="s">
        <v>69</v>
      </c>
      <c r="AF31" s="3">
        <v>1</v>
      </c>
      <c r="AG31" s="3" t="s">
        <v>70</v>
      </c>
      <c r="AH31" s="2" t="s">
        <v>85</v>
      </c>
      <c r="AI31" s="3" t="s">
        <v>86</v>
      </c>
      <c r="AJ31" s="2" t="s">
        <v>92</v>
      </c>
      <c r="AK31" s="6" t="s">
        <v>93</v>
      </c>
      <c r="AL31" s="3"/>
      <c r="AP31" s="3">
        <f t="shared" ca="1" si="0"/>
        <v>65</v>
      </c>
      <c r="AQ31" s="7">
        <v>0.25</v>
      </c>
      <c r="AR31" s="8">
        <f t="shared" ca="1" si="1"/>
        <v>107</v>
      </c>
      <c r="AS31" s="7"/>
      <c r="AT31" s="9" t="s">
        <v>74</v>
      </c>
      <c r="AU31" s="11" t="s">
        <v>75</v>
      </c>
      <c r="AW31" s="9" t="s">
        <v>76</v>
      </c>
      <c r="AX31" s="9" t="s">
        <v>77</v>
      </c>
      <c r="AY31" s="9" t="s">
        <v>78</v>
      </c>
      <c r="AZ31" s="9" t="s">
        <v>91</v>
      </c>
      <c r="BA31" s="8"/>
      <c r="BB31" s="8"/>
      <c r="BC31" s="8"/>
      <c r="BD31" s="9" t="s">
        <v>79</v>
      </c>
      <c r="BE31" s="9" t="s">
        <v>73</v>
      </c>
      <c r="BG31" s="8"/>
      <c r="BH31" s="9" t="s">
        <v>80</v>
      </c>
      <c r="BI31" s="8"/>
      <c r="BJ31" s="8"/>
      <c r="BM31" s="9" t="s">
        <v>90</v>
      </c>
    </row>
  </sheetData>
  <phoneticPr fontId="4" type="noConversion"/>
  <hyperlinks>
    <hyperlink ref="J2" r:id="rId1" xr:uid="{2533EF0D-C569-444A-933E-326789C2B0CE}"/>
    <hyperlink ref="J3" r:id="rId2" xr:uid="{FEAF3A4A-ABD7-4120-8269-BC70FC7077E7}"/>
    <hyperlink ref="J4" r:id="rId3" xr:uid="{F90DD4BF-BB28-4899-A778-26E99703D85C}"/>
    <hyperlink ref="J5" r:id="rId4" xr:uid="{55D2D751-944A-4E49-A2EF-297528566551}"/>
    <hyperlink ref="J6" r:id="rId5" xr:uid="{C6A78D50-C1EC-4A30-8AA0-396A9DA27DBE}"/>
    <hyperlink ref="J7" r:id="rId6" xr:uid="{54EDA7E1-66C3-4AF8-8FB1-DACDAC4CF880}"/>
    <hyperlink ref="J12" r:id="rId7" xr:uid="{24B6EE27-B8C5-4CC6-89EE-9236FB3D1A60}"/>
    <hyperlink ref="J17" r:id="rId8" xr:uid="{A12217EF-02AA-400C-9FC9-9B09AC1D5B1C}"/>
    <hyperlink ref="J22" r:id="rId9" xr:uid="{0515963C-4C68-4A7A-8D17-91627167A9A2}"/>
    <hyperlink ref="J27" r:id="rId10" xr:uid="{31999C45-534B-4793-B48A-2F55A50D443C}"/>
    <hyperlink ref="J8" r:id="rId11" xr:uid="{4A9ADE8C-C796-46F0-B875-2C1D696CD049}"/>
    <hyperlink ref="J13" r:id="rId12" xr:uid="{091391F5-967E-4CAF-9AB1-E9BADC807033}"/>
    <hyperlink ref="J18" r:id="rId13" xr:uid="{D4A126BA-8B90-4481-91EC-A40029BFCFA9}"/>
    <hyperlink ref="J23" r:id="rId14" xr:uid="{57F1E8F8-8459-4E63-8523-3B6CE431D509}"/>
    <hyperlink ref="J28" r:id="rId15" xr:uid="{E3B626B5-1238-4115-A633-56D3E93C58E6}"/>
    <hyperlink ref="J9" r:id="rId16" xr:uid="{5657F8E0-0645-4550-800E-D51CFACA3425}"/>
    <hyperlink ref="J14" r:id="rId17" xr:uid="{C9A90ED3-8774-4E36-8FFE-C95E70FAC98C}"/>
    <hyperlink ref="J19" r:id="rId18" xr:uid="{DF161869-36C5-4BDA-A2A9-193CDEA69743}"/>
    <hyperlink ref="J24" r:id="rId19" xr:uid="{C0F54E17-6A6C-4B21-B618-6720C325F9EA}"/>
    <hyperlink ref="J29" r:id="rId20" xr:uid="{97A6950F-3672-4165-99A6-43C3862818F7}"/>
    <hyperlink ref="J10" r:id="rId21" xr:uid="{BDFA437B-9979-4ECB-85CF-CD569BCF2142}"/>
    <hyperlink ref="J15" r:id="rId22" xr:uid="{49CCAD50-9A16-4E32-8109-65BE2118C0BC}"/>
    <hyperlink ref="J20" r:id="rId23" xr:uid="{4DCF1618-9ECF-4E88-B505-FE112515C7C2}"/>
    <hyperlink ref="J25" r:id="rId24" xr:uid="{C5C467D2-E3DC-4A32-9E32-E8875A43554C}"/>
    <hyperlink ref="J30" r:id="rId25" xr:uid="{EFED11D1-731B-4937-8B9C-1507559C2F55}"/>
    <hyperlink ref="J11" r:id="rId26" xr:uid="{9248F176-1BE2-406A-9A82-A40E3E2F0722}"/>
    <hyperlink ref="J16" r:id="rId27" xr:uid="{5775F86E-CC58-44C2-861A-784A5F7623D1}"/>
    <hyperlink ref="J21" r:id="rId28" xr:uid="{8D92DA13-1AB1-4FA0-B9D6-576309F6FD30}"/>
    <hyperlink ref="J26" r:id="rId29" xr:uid="{86BEF668-3725-491F-9F72-99D7FD74EF95}"/>
    <hyperlink ref="J31" r:id="rId30" xr:uid="{2B91A07B-337F-4739-8EBF-6D62F88398B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2025-09-23T18:25:45Z</dcterms:created>
  <dcterms:modified xsi:type="dcterms:W3CDTF">2025-09-23T21:08:42Z</dcterms:modified>
  <cp:category/>
</cp:coreProperties>
</file>