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Recaps Roller Shade\"/>
    </mc:Choice>
  </mc:AlternateContent>
  <xr:revisionPtr revIDLastSave="0" documentId="13_ncr:1_{4871FD5C-19B2-452C-86B1-341992B380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ASURES SHEET" sheetId="1" r:id="rId1"/>
    <sheet name="TPG ROLLER RECAP" sheetId="3" r:id="rId2"/>
    <sheet name="TPG ADA ROLLER RECAP" sheetId="4" r:id="rId3"/>
    <sheet name="Public Areas" sheetId="2" r:id="rId4"/>
  </sheets>
  <definedNames>
    <definedName name="_xlnm._FilterDatabase" localSheetId="0" hidden="1">'MEASURES SHEET'!$A$4:$Y$4</definedName>
    <definedName name="_xlnm._FilterDatabase" localSheetId="3" hidden="1">'Public Areas'!$A$4:$Y$24</definedName>
    <definedName name="_xlnm._FilterDatabase" localSheetId="2" hidden="1">'TPG ADA ROLLER RECAP'!$A$4:$AP$10</definedName>
    <definedName name="_xlnm._FilterDatabase" localSheetId="1" hidden="1">'TPG ROLLER RECAP'!$A$4:$AS$110</definedName>
  </definedNames>
  <calcPr calcId="191029"/>
  <extLst>
    <ext uri="GoogleSheetsCustomDataVersion2">
      <go:sheetsCustomData xmlns:go="http://customooxmlschemas.google.com/" r:id="rId6" roundtripDataChecksum="MyqTKYIjs2n1zy/kuhITtUO2a3vWqz3znDnlGGLz5HA="/>
    </ext>
  </extLst>
</workbook>
</file>

<file path=xl/calcChain.xml><?xml version="1.0" encoding="utf-8"?>
<calcChain xmlns="http://schemas.openxmlformats.org/spreadsheetml/2006/main">
  <c r="S10" i="4" l="1"/>
  <c r="S9" i="4"/>
  <c r="S8" i="4"/>
  <c r="S7" i="4"/>
  <c r="S6" i="4"/>
  <c r="S5" i="4"/>
  <c r="Q6" i="4"/>
  <c r="R6" i="4"/>
  <c r="Q7" i="4"/>
  <c r="R7" i="4"/>
  <c r="Q8" i="4"/>
  <c r="R8" i="4"/>
  <c r="Q9" i="4"/>
  <c r="R9" i="4"/>
  <c r="Q10" i="4"/>
  <c r="R10" i="4"/>
  <c r="R5" i="4"/>
  <c r="Q5" i="4"/>
  <c r="Q102" i="3"/>
  <c r="P102" i="3"/>
  <c r="Q101" i="3"/>
  <c r="P101" i="3"/>
  <c r="Q100" i="3"/>
  <c r="P100" i="3"/>
  <c r="Q99" i="3"/>
  <c r="P99" i="3"/>
  <c r="Q98" i="3"/>
  <c r="P98" i="3"/>
  <c r="Q94" i="3"/>
  <c r="P94" i="3"/>
  <c r="Q93" i="3"/>
  <c r="P93" i="3"/>
  <c r="Q92" i="3"/>
  <c r="P92" i="3"/>
  <c r="Q91" i="3"/>
  <c r="P91" i="3"/>
  <c r="Q90" i="3"/>
  <c r="P90" i="3"/>
  <c r="Q86" i="3"/>
  <c r="P86" i="3"/>
  <c r="Q85" i="3"/>
  <c r="P85" i="3"/>
  <c r="Q84" i="3"/>
  <c r="P84" i="3"/>
  <c r="Q82" i="3"/>
  <c r="P82" i="3"/>
  <c r="Q81" i="3"/>
  <c r="P81" i="3"/>
  <c r="Q80" i="3"/>
  <c r="P80" i="3"/>
  <c r="Q79" i="3"/>
  <c r="P79" i="3"/>
  <c r="Q77" i="3"/>
  <c r="P77" i="3"/>
  <c r="Q75" i="3"/>
  <c r="P75" i="3"/>
  <c r="Q74" i="3"/>
  <c r="P74" i="3"/>
  <c r="Q73" i="3"/>
  <c r="P73" i="3"/>
  <c r="Q70" i="3"/>
  <c r="P70" i="3"/>
  <c r="Q69" i="3"/>
  <c r="P69" i="3"/>
  <c r="Q68" i="3"/>
  <c r="P68" i="3"/>
  <c r="Q67" i="3"/>
  <c r="P67" i="3"/>
  <c r="Q66" i="3"/>
  <c r="P66" i="3"/>
  <c r="Q61" i="3"/>
  <c r="P61" i="3"/>
  <c r="Q60" i="3"/>
  <c r="P60" i="3"/>
  <c r="Q59" i="3"/>
  <c r="P59" i="3"/>
  <c r="Q58" i="3"/>
  <c r="P58" i="3"/>
  <c r="Q57" i="3"/>
  <c r="P57" i="3"/>
  <c r="Q53" i="3"/>
  <c r="P53" i="3"/>
  <c r="Q52" i="3"/>
  <c r="P52" i="3"/>
  <c r="Q51" i="3"/>
  <c r="P51" i="3"/>
  <c r="Q44" i="3"/>
  <c r="P44" i="3"/>
  <c r="Q41" i="3"/>
  <c r="P41" i="3"/>
  <c r="Q40" i="3"/>
  <c r="P40" i="3"/>
  <c r="Q36" i="3"/>
  <c r="P36" i="3"/>
  <c r="Q35" i="3"/>
  <c r="P35" i="3"/>
  <c r="Q34" i="3"/>
  <c r="P34" i="3"/>
  <c r="Q33" i="3"/>
  <c r="P33" i="3"/>
  <c r="Q32" i="3"/>
  <c r="P32" i="3"/>
  <c r="Q31" i="3"/>
  <c r="P31" i="3"/>
  <c r="Q27" i="3"/>
  <c r="P27" i="3"/>
  <c r="Q26" i="3"/>
  <c r="P26" i="3"/>
  <c r="Q25" i="3"/>
  <c r="P25" i="3"/>
  <c r="Q24" i="3"/>
  <c r="P24" i="3"/>
  <c r="Q23" i="3"/>
  <c r="P23" i="3"/>
  <c r="Q19" i="3"/>
  <c r="P19" i="3"/>
  <c r="Q18" i="3"/>
  <c r="P18" i="3"/>
  <c r="Q16" i="3"/>
  <c r="P16" i="3"/>
  <c r="Q15" i="3"/>
  <c r="P15" i="3"/>
  <c r="Q14" i="3"/>
  <c r="P14" i="3"/>
  <c r="Q13" i="3"/>
  <c r="P13" i="3"/>
  <c r="Q11" i="3"/>
  <c r="P11" i="3"/>
  <c r="Q9" i="3"/>
  <c r="P9" i="3"/>
  <c r="Q8" i="3"/>
  <c r="P8" i="3"/>
  <c r="Q7" i="3"/>
  <c r="P7" i="3"/>
  <c r="Q103" i="3" l="1"/>
  <c r="P103" i="3"/>
  <c r="Q97" i="3"/>
  <c r="P97" i="3"/>
  <c r="Q96" i="3"/>
  <c r="P96" i="3"/>
  <c r="Q95" i="3"/>
  <c r="P95" i="3"/>
  <c r="Q89" i="3"/>
  <c r="P89" i="3"/>
  <c r="Q88" i="3"/>
  <c r="P88" i="3"/>
  <c r="Q87" i="3"/>
  <c r="P87" i="3"/>
  <c r="Q83" i="3"/>
  <c r="P83" i="3"/>
  <c r="Q78" i="3"/>
  <c r="P78" i="3"/>
  <c r="Q76" i="3"/>
  <c r="P76" i="3"/>
  <c r="Q72" i="3"/>
  <c r="P72" i="3"/>
  <c r="Q71" i="3"/>
  <c r="P71" i="3"/>
  <c r="Q65" i="3"/>
  <c r="P65" i="3"/>
  <c r="Q64" i="3"/>
  <c r="P64" i="3"/>
  <c r="Q63" i="3"/>
  <c r="P63" i="3"/>
  <c r="Q62" i="3"/>
  <c r="P62" i="3"/>
  <c r="Q56" i="3"/>
  <c r="P56" i="3"/>
  <c r="Q55" i="3"/>
  <c r="P55" i="3"/>
  <c r="Q54" i="3"/>
  <c r="P54" i="3"/>
  <c r="Q50" i="3"/>
  <c r="P50" i="3"/>
  <c r="Q45" i="3"/>
  <c r="P45" i="3"/>
  <c r="Q43" i="3"/>
  <c r="P43" i="3"/>
  <c r="Q39" i="3"/>
  <c r="P39" i="3"/>
  <c r="Q38" i="3"/>
  <c r="P38" i="3"/>
  <c r="Q37" i="3"/>
  <c r="P37" i="3"/>
  <c r="Q30" i="3"/>
  <c r="P30" i="3"/>
  <c r="Q29" i="3"/>
  <c r="P29" i="3"/>
  <c r="Q28" i="3"/>
  <c r="P28" i="3"/>
  <c r="Q22" i="3"/>
  <c r="P22" i="3"/>
  <c r="Q21" i="3"/>
  <c r="P21" i="3"/>
  <c r="Q20" i="3"/>
  <c r="P20" i="3"/>
  <c r="Q17" i="3"/>
  <c r="P17" i="3"/>
  <c r="Q12" i="3"/>
  <c r="P12" i="3"/>
  <c r="Q10" i="3"/>
  <c r="P10" i="3"/>
  <c r="Q6" i="3"/>
  <c r="P6" i="3"/>
  <c r="Q5" i="3"/>
  <c r="P5" i="3"/>
  <c r="AN10" i="3"/>
  <c r="Y21" i="2"/>
</calcChain>
</file>

<file path=xl/sharedStrings.xml><?xml version="1.0" encoding="utf-8"?>
<sst xmlns="http://schemas.openxmlformats.org/spreadsheetml/2006/main" count="1588" uniqueCount="128">
  <si>
    <t>Window Treatment Measure Sheet</t>
  </si>
  <si>
    <t>Property Address:</t>
  </si>
  <si>
    <t>Hilton Garden Inn
1715 N Waldron Street
Hutchinson, Kansas 67502</t>
  </si>
  <si>
    <t>Property or Ack #:</t>
  </si>
  <si>
    <t>Installer:</t>
  </si>
  <si>
    <t>Adrian Picasso</t>
  </si>
  <si>
    <t>Cell:</t>
  </si>
  <si>
    <t>214-460-8686</t>
  </si>
  <si>
    <t>Date:</t>
  </si>
  <si>
    <t>4.27.25</t>
  </si>
  <si>
    <t>Room #</t>
  </si>
  <si>
    <t>Location/
Room Type (ADA)</t>
  </si>
  <si>
    <t>Window
Width</t>
  </si>
  <si>
    <t>Window
Length</t>
  </si>
  <si>
    <t>Window Pocket Depth</t>
  </si>
  <si>
    <t>Window Clearance</t>
  </si>
  <si>
    <t>Ceiling 
to Top PTAC</t>
  </si>
  <si>
    <t>Ceiling 
to Floor</t>
  </si>
  <si>
    <t>Ceiling to
Top of 
Window</t>
  </si>
  <si>
    <t>Top of 
Window 
to PTAC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</si>
  <si>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</si>
  <si>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Top of 
Window
to Floor</t>
  </si>
  <si>
    <t>Wall to 
Wall</t>
  </si>
  <si>
    <t>Bottom of Window to Top of PTAC or Floor</t>
  </si>
  <si>
    <t>PTAC Clearance</t>
  </si>
  <si>
    <t>For Large Windows</t>
  </si>
  <si>
    <t>FOR existing rods or cornices 
(specify which one in comments)</t>
  </si>
  <si>
    <t>ADA &amp; Public Electrical</t>
  </si>
  <si>
    <t>Comments</t>
  </si>
  <si>
    <t>Left
Side</t>
  </si>
  <si>
    <t>Right
 Side</t>
  </si>
  <si>
    <t>Mullion to Mullion Breaks</t>
  </si>
  <si>
    <t>Rod Width or Cornice Inside Width</t>
  </si>
  <si>
    <t>Finished Drapery Length</t>
  </si>
  <si>
    <t>Inside Bttm of Cornice to Flr/PTAC</t>
  </si>
  <si>
    <t>Top of Rod to Flr/PTAC</t>
  </si>
  <si>
    <t>If applicable, Electrical location &amp; type</t>
  </si>
  <si>
    <t>King</t>
  </si>
  <si>
    <t xml:space="preserve">no flooring </t>
  </si>
  <si>
    <t>Scope:</t>
  </si>
  <si>
    <t>GR</t>
  </si>
  <si>
    <t>BO RS/ SH RS/ Cornice</t>
  </si>
  <si>
    <t>DBL Q</t>
  </si>
  <si>
    <t>ADA GR</t>
  </si>
  <si>
    <t>71 5/8</t>
  </si>
  <si>
    <t>PA</t>
  </si>
  <si>
    <t>Fitness/Corridors/Lobby/Ice &amp; Storage Treatments</t>
  </si>
  <si>
    <t>Cornices at corridors / ice &amp; storage</t>
  </si>
  <si>
    <t>71 3/8</t>
  </si>
  <si>
    <t>85</t>
  </si>
  <si>
    <t xml:space="preserve">ADA </t>
  </si>
  <si>
    <t>left</t>
  </si>
  <si>
    <t xml:space="preserve">see drawing too please </t>
  </si>
  <si>
    <t>right</t>
  </si>
  <si>
    <t>51 5/8</t>
  </si>
  <si>
    <t>cant get</t>
  </si>
  <si>
    <t xml:space="preserve">in </t>
  </si>
  <si>
    <t>room</t>
  </si>
  <si>
    <t xml:space="preserve">tile was </t>
  </si>
  <si>
    <t xml:space="preserve">being put </t>
  </si>
  <si>
    <t>Down</t>
  </si>
  <si>
    <t>ada</t>
  </si>
  <si>
    <t>Left</t>
  </si>
  <si>
    <t>king</t>
  </si>
  <si>
    <t>dbl Q</t>
  </si>
  <si>
    <t>Dbl Q</t>
  </si>
  <si>
    <t>Ada</t>
  </si>
  <si>
    <t>Right</t>
  </si>
  <si>
    <t>Dbl q</t>
  </si>
  <si>
    <t>88 3/8</t>
  </si>
  <si>
    <t>not</t>
  </si>
  <si>
    <t>rdy</t>
  </si>
  <si>
    <t>NOTE:</t>
  </si>
  <si>
    <t>List any special conditions in comments section, use additional paper if needed, photograph and reference room number / location in description.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</si>
  <si>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</si>
  <si>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4th Corridor</t>
  </si>
  <si>
    <t>Next to Stair 2/442</t>
  </si>
  <si>
    <t>Next to Stair 1/420</t>
  </si>
  <si>
    <t>Ice</t>
  </si>
  <si>
    <t>Elev. Lobby</t>
  </si>
  <si>
    <t>Linen</t>
  </si>
  <si>
    <t>3rd Corridor</t>
  </si>
  <si>
    <t>Next to Stair 2/342</t>
  </si>
  <si>
    <t>Next to Stair 1/320</t>
  </si>
  <si>
    <t>2nd Corridor</t>
  </si>
  <si>
    <t>Next to stair 1/220</t>
  </si>
  <si>
    <t>1st Floor Convention - Start at doors by coat check</t>
  </si>
  <si>
    <t xml:space="preserve">1st floor entry door </t>
  </si>
  <si>
    <t>side windows</t>
  </si>
  <si>
    <t>1st Hallway/ 011.1</t>
  </si>
  <si>
    <t>Vestibule</t>
  </si>
  <si>
    <t>1st Hallway/ 011.2</t>
  </si>
  <si>
    <t>Closest to coat check/vestibule</t>
  </si>
  <si>
    <t>1st Hallway/ 011.3</t>
  </si>
  <si>
    <t>1st Hallway/ 011.4</t>
  </si>
  <si>
    <t>1st Hallway/ 011.5</t>
  </si>
  <si>
    <t>1st Hallway/ 011.6</t>
  </si>
  <si>
    <t>Next to double doors</t>
  </si>
  <si>
    <t>BO Roller shade finish width</t>
  </si>
  <si>
    <t>BO Roller shade Finish Length</t>
  </si>
  <si>
    <t>CONTROL SIDE</t>
  </si>
  <si>
    <t>SYSTEM</t>
  </si>
  <si>
    <t>TOP TREAMENT</t>
  </si>
  <si>
    <t>FABRICS</t>
  </si>
  <si>
    <t>INSTALLATION</t>
  </si>
  <si>
    <t>SCREEN Roller shade finish width</t>
  </si>
  <si>
    <t>SCREEN Roller shade Finish Length</t>
  </si>
  <si>
    <t>R</t>
  </si>
  <si>
    <t>SINGLE BRACKETS / MANUAL</t>
  </si>
  <si>
    <t>N/A</t>
  </si>
  <si>
    <t>BO PRINTED FABRIC / MATCH BO 4 BLOOMS 100 CUSTOM PRINT</t>
  </si>
  <si>
    <t>OUTSIDE MOUNT</t>
  </si>
  <si>
    <t>SCREEN FINE LINE</t>
  </si>
  <si>
    <t>INSIDE MOUNT</t>
  </si>
  <si>
    <t>MOTOR SIDE</t>
  </si>
  <si>
    <t>MOTOR</t>
  </si>
  <si>
    <t>SINGLE BRACKETS / MOTORIZED</t>
  </si>
  <si>
    <t>MOTORIZED, RTS SOMFY MOTOR AC 110 POWER WITH PLUG  - 2 CH SMOOVE WIRELESS WALL SWITCH</t>
  </si>
  <si>
    <t>Left Side - Window Clearance</t>
  </si>
  <si>
    <t>Right Side - Window Clearance</t>
  </si>
  <si>
    <t>Left  Side - PTAC Clearance</t>
  </si>
  <si>
    <t>Right Side - PTAC Clearance</t>
  </si>
  <si>
    <t>Rod Width or Cornice Inside Width - FOR existing rods or cornices 
(specify which one in comments)</t>
  </si>
  <si>
    <t>Finished Drapery Length - FOR existing rods or cornices 
(specify which one in comments)</t>
  </si>
  <si>
    <t>Inside Bttm of Cornice to Flr/PTAC - FOR existing rods or cornices 
(specify which one in comments)</t>
  </si>
  <si>
    <t>Top of Rod to Flr/PTAC - FOR existing rods or cornices 
(specify which one in comments)</t>
  </si>
  <si>
    <t>Location/Room Type (ADA)</t>
  </si>
  <si>
    <t>TGR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</si>
</sst>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0"/>
      <color rgb="FF000000"/>
      <name val="Arial"/>
      <scheme val="minor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4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color rgb="FFFF0000"/>
      <name val="Arial"/>
      <family val="2"/>
    </font>
    <font>
      <sz val="8"/>
      <color rgb="FF000000"/>
      <name val="Calibri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  <scheme val="minor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ABABA"/>
        <bgColor rgb="FFBABABA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2" fontId="2" fillId="2" borderId="11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7" fillId="0" borderId="2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0" xfId="0" applyFont="1"/>
    <xf numFmtId="2" fontId="7" fillId="6" borderId="24" xfId="0" applyNumberFormat="1" applyFont="1" applyFill="1" applyBorder="1"/>
    <xf numFmtId="2" fontId="7" fillId="2" borderId="24" xfId="0" applyNumberFormat="1" applyFont="1" applyFill="1" applyBorder="1"/>
    <xf numFmtId="0" fontId="6" fillId="2" borderId="24" xfId="0" applyFont="1" applyFill="1" applyBorder="1"/>
    <xf numFmtId="2" fontId="7" fillId="6" borderId="25" xfId="0" applyNumberFormat="1" applyFont="1" applyFill="1" applyBorder="1"/>
    <xf numFmtId="2" fontId="7" fillId="2" borderId="25" xfId="0" applyNumberFormat="1" applyFont="1" applyFill="1" applyBorder="1"/>
    <xf numFmtId="0" fontId="6" fillId="2" borderId="25" xfId="0" applyFont="1" applyFill="1" applyBorder="1"/>
    <xf numFmtId="2" fontId="12" fillId="2" borderId="26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 applyAlignment="1">
      <alignment horizontal="left"/>
    </xf>
    <xf numFmtId="2" fontId="6" fillId="2" borderId="1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center" wrapText="1"/>
    </xf>
    <xf numFmtId="0" fontId="3" fillId="0" borderId="11" xfId="0" applyFont="1" applyBorder="1"/>
    <xf numFmtId="164" fontId="7" fillId="0" borderId="23" xfId="0" applyNumberFormat="1" applyFont="1" applyBorder="1" applyAlignment="1">
      <alignment horizontal="center"/>
    </xf>
    <xf numFmtId="0" fontId="17" fillId="11" borderId="0" xfId="0" applyFont="1" applyFill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/>
    </xf>
    <xf numFmtId="164" fontId="20" fillId="0" borderId="23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164" fontId="16" fillId="0" borderId="23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2" fontId="6" fillId="12" borderId="14" xfId="0" applyNumberFormat="1" applyFont="1" applyFill="1" applyBorder="1" applyAlignment="1">
      <alignment horizontal="center" vertical="center" wrapText="1"/>
    </xf>
    <xf numFmtId="2" fontId="1" fillId="12" borderId="2" xfId="0" applyNumberFormat="1" applyFont="1" applyFill="1" applyBorder="1" applyAlignment="1">
      <alignment vertical="center" wrapText="1"/>
    </xf>
    <xf numFmtId="2" fontId="6" fillId="12" borderId="20" xfId="0" applyNumberFormat="1" applyFont="1" applyFill="1" applyBorder="1" applyAlignment="1">
      <alignment horizontal="center" vertical="center"/>
    </xf>
    <xf numFmtId="0" fontId="0" fillId="13" borderId="0" xfId="0" applyFill="1"/>
    <xf numFmtId="2" fontId="2" fillId="14" borderId="11" xfId="0" applyNumberFormat="1" applyFont="1" applyFill="1" applyBorder="1" applyAlignment="1">
      <alignment horizontal="right" vertical="center" wrapText="1"/>
    </xf>
    <xf numFmtId="2" fontId="12" fillId="12" borderId="20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12" fillId="12" borderId="15" xfId="0" applyNumberFormat="1" applyFont="1" applyFill="1" applyBorder="1" applyAlignment="1">
      <alignment vertical="center" wrapText="1"/>
    </xf>
    <xf numFmtId="0" fontId="25" fillId="13" borderId="17" xfId="0" applyFont="1" applyFill="1" applyBorder="1" applyAlignment="1">
      <alignment wrapText="1"/>
    </xf>
    <xf numFmtId="0" fontId="25" fillId="13" borderId="16" xfId="0" applyFont="1" applyFill="1" applyBorder="1" applyAlignment="1">
      <alignment vertical="center" wrapText="1"/>
    </xf>
    <xf numFmtId="14" fontId="2" fillId="4" borderId="11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 wrapText="1"/>
    </xf>
    <xf numFmtId="0" fontId="26" fillId="0" borderId="0" xfId="0" applyFont="1"/>
    <xf numFmtId="2" fontId="2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2" fontId="2" fillId="2" borderId="1" xfId="0" applyNumberFormat="1" applyFont="1" applyFill="1" applyBorder="1" applyAlignment="1">
      <alignment horizontal="right" vertical="center" wrapText="1"/>
    </xf>
    <xf numFmtId="2" fontId="6" fillId="3" borderId="5" xfId="0" applyNumberFormat="1" applyFont="1" applyFill="1" applyBorder="1" applyAlignment="1">
      <alignment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7" fillId="9" borderId="32" xfId="0" applyFont="1" applyFill="1" applyBorder="1" applyAlignment="1">
      <alignment horizontal="center" vertical="center" wrapText="1"/>
    </xf>
    <xf numFmtId="0" fontId="17" fillId="9" borderId="33" xfId="0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2" fontId="2" fillId="2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2" fontId="6" fillId="3" borderId="9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17" fillId="8" borderId="32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3" xfId="0" applyFont="1" applyFill="1" applyBorder="1" applyAlignment="1">
      <alignment horizontal="center" vertical="center" wrapText="1"/>
    </xf>
    <xf numFmtId="2" fontId="23" fillId="11" borderId="35" xfId="0" applyNumberFormat="1" applyFont="1" applyFill="1" applyBorder="1" applyAlignment="1">
      <alignment horizontal="center" vertical="center" wrapText="1"/>
    </xf>
    <xf numFmtId="2" fontId="23" fillId="11" borderId="36" xfId="0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3" fillId="0" borderId="31" xfId="0" applyFont="1" applyBorder="1"/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3114411F-D4BA-4968-86B5-CB6ED27B42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469174</xdr:colOff>
      <xdr:row>103</xdr:row>
      <xdr:rowOff>283029</xdr:rowOff>
    </xdr:from>
    <xdr:to>
      <xdr:col>12</xdr:col>
      <xdr:colOff>371425</xdr:colOff>
      <xdr:row>112</xdr:row>
      <xdr:rowOff>116477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8B88E-3207-4122-AFA5-AB021E4EF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7803" y="33832800"/>
          <a:ext cx="2841393" cy="2674620"/>
        </a:xfrm>
        <a:prstGeom prst="rect">
          <a:avLst/>
        </a:prstGeom>
      </xdr:spPr>
    </xdr:pic>
    <xdr:clientData/>
  </xdr:twoCellAnchor>
  <xdr:twoCellAnchor editAs="oneCell">
    <xdr:from>
      <xdr:col>18</xdr:col>
      <xdr:colOff>575854</xdr:colOff>
      <xdr:row>103</xdr:row>
      <xdr:rowOff>293915</xdr:rowOff>
    </xdr:from>
    <xdr:to>
      <xdr:col>20</xdr:col>
      <xdr:colOff>1075392</xdr:colOff>
      <xdr:row>111</xdr:row>
      <xdr:rowOff>245007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270A9E-555E-4F6D-AB0B-9FA4B6DF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29511" y="33843686"/>
          <a:ext cx="2741995" cy="2476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EF7BB0C0-AF85-40CF-8F30-D455A9376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315686</xdr:colOff>
      <xdr:row>10</xdr:row>
      <xdr:rowOff>293914</xdr:rowOff>
    </xdr:from>
    <xdr:to>
      <xdr:col>13</xdr:col>
      <xdr:colOff>3157079</xdr:colOff>
      <xdr:row>19</xdr:row>
      <xdr:rowOff>153488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6215-368E-4B6E-8AFF-A94810A9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3486" y="5203371"/>
          <a:ext cx="2841393" cy="270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351608</xdr:colOff>
      <xdr:row>11</xdr:row>
      <xdr:rowOff>133350</xdr:rowOff>
    </xdr:from>
    <xdr:to>
      <xdr:col>22</xdr:col>
      <xdr:colOff>3101223</xdr:colOff>
      <xdr:row>19</xdr:row>
      <xdr:rowOff>107302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437ADD-F82E-4617-8774-B1D7422E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97758" y="5353050"/>
          <a:ext cx="2749615" cy="2412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6E3BC"/>
    <pageSetUpPr fitToPage="1"/>
  </sheetPr>
  <dimension ref="A1:AD24"/>
  <sheetViews>
    <sheetView showGridLines="0" tabSelected="1" zoomScaleNormal="100" workbookViewId="0">
      <selection activeCell="E27" sqref="E27"/>
    </sheetView>
  </sheetViews>
  <sheetFormatPr baseColWidth="10" defaultColWidth="12.6640625" defaultRowHeight="15" customHeight="1" x14ac:dyDescent="0.25"/>
  <cols>
    <col min="1" max="1" width="12.33203125" customWidth="1"/>
    <col min="2" max="2" width="10.77734375" customWidth="1"/>
    <col min="3" max="4" width="9.6640625" style="72" customWidth="1"/>
    <col min="5" max="6" width="9.6640625" customWidth="1"/>
    <col min="7" max="7" width="13.33203125" customWidth="1"/>
    <col min="8" max="8" width="9.6640625" customWidth="1"/>
    <col min="9" max="9" width="9.6640625" style="60" customWidth="1"/>
    <col min="10" max="11" width="9.6640625" customWidth="1"/>
    <col min="12" max="12" width="8.21875" customWidth="1"/>
    <col min="13" max="13" width="8.77734375" customWidth="1"/>
    <col min="14" max="14" width="8.77734375" style="60" customWidth="1"/>
    <col min="15" max="17" width="9.77734375" customWidth="1"/>
    <col min="18" max="18" width="19.77734375" customWidth="1"/>
    <col min="19" max="19" width="16.5546875" style="60" customWidth="1"/>
    <col min="20" max="20" width="15.33203125" style="60" customWidth="1"/>
    <col min="21" max="21" width="16.33203125" style="60" customWidth="1"/>
    <col min="22" max="22" width="15.6640625" style="60" customWidth="1"/>
    <col min="23" max="23" width="15.77734375" customWidth="1"/>
    <col min="24" max="24" width="26.109375" customWidth="1"/>
    <col min="25" max="25" width="12.6640625" customWidth="1"/>
    <col min="26" max="26" width="11.77734375" customWidth="1"/>
    <col min="27" max="27" width="31.109375" customWidth="1"/>
    <col min="28" max="30" width="8.77734375" customWidth="1"/>
  </cols>
  <sheetData>
    <row r="1" spans="1:30" ht="63" customHeight="1" thickBot="1" x14ac:dyDescent="0.35">
      <c r="A1" s="1" t="s">
        <v>0</v>
      </c>
      <c r="B1" s="2"/>
      <c r="C1" s="68"/>
      <c r="D1" s="68"/>
      <c r="E1" s="2"/>
      <c r="F1" s="2"/>
      <c r="G1" s="2"/>
      <c r="H1" s="2"/>
      <c r="I1" s="58"/>
      <c r="J1" s="2"/>
      <c r="K1" s="2"/>
      <c r="L1" s="2"/>
      <c r="M1" s="2"/>
      <c r="N1" s="58"/>
      <c r="O1" s="2"/>
      <c r="P1" s="2"/>
      <c r="Q1" s="3"/>
      <c r="R1" s="3" t="s">
        <v>1</v>
      </c>
      <c r="S1" s="73" t="s">
        <v>2</v>
      </c>
      <c r="T1" s="74"/>
      <c r="U1" s="74"/>
      <c r="V1" s="74"/>
      <c r="W1" s="74"/>
      <c r="X1" s="4"/>
      <c r="Y1" s="5"/>
      <c r="Z1" s="6"/>
      <c r="AA1" s="7"/>
      <c r="AB1" s="7"/>
      <c r="AC1" s="7"/>
      <c r="AD1" s="7"/>
    </row>
    <row r="2" spans="1:30" ht="36.75" customHeight="1" thickBot="1" x14ac:dyDescent="0.35">
      <c r="A2" s="75" t="s">
        <v>3</v>
      </c>
      <c r="B2" s="74"/>
      <c r="C2" s="76"/>
      <c r="D2" s="74"/>
      <c r="E2" s="74"/>
      <c r="F2" s="74"/>
      <c r="G2" s="74"/>
      <c r="H2" s="8" t="s">
        <v>4</v>
      </c>
      <c r="I2" s="76" t="s">
        <v>5</v>
      </c>
      <c r="J2" s="74"/>
      <c r="K2" s="74"/>
      <c r="L2" s="74"/>
      <c r="M2" s="8" t="s">
        <v>6</v>
      </c>
      <c r="N2" s="76" t="s">
        <v>7</v>
      </c>
      <c r="O2" s="74"/>
      <c r="P2" s="74"/>
      <c r="Q2" s="8" t="s">
        <v>8</v>
      </c>
      <c r="R2" s="67" t="s">
        <v>9</v>
      </c>
      <c r="S2" s="61"/>
      <c r="T2" s="61"/>
      <c r="U2" s="61"/>
      <c r="V2" s="61"/>
      <c r="W2" s="9"/>
      <c r="X2" s="10"/>
      <c r="Y2" s="5"/>
      <c r="Z2" s="6"/>
      <c r="AA2" s="7"/>
      <c r="AB2" s="7"/>
      <c r="AC2" s="7"/>
      <c r="AD2" s="7"/>
    </row>
    <row r="3" spans="1:30" ht="60.6" customHeight="1" x14ac:dyDescent="0.3">
      <c r="A3" s="11" t="s">
        <v>10</v>
      </c>
      <c r="B3" s="12" t="s">
        <v>126</v>
      </c>
      <c r="C3" s="69" t="s">
        <v>12</v>
      </c>
      <c r="D3" s="69" t="s">
        <v>13</v>
      </c>
      <c r="E3" s="12" t="s">
        <v>14</v>
      </c>
      <c r="F3" s="37" t="s">
        <v>118</v>
      </c>
      <c r="G3" s="63" t="s">
        <v>119</v>
      </c>
      <c r="H3" s="12" t="s">
        <v>16</v>
      </c>
      <c r="I3" s="57" t="s">
        <v>17</v>
      </c>
      <c r="J3" s="12" t="s">
        <v>18</v>
      </c>
      <c r="K3" s="12" t="s">
        <v>19</v>
      </c>
      <c r="L3" s="12" t="s">
        <v>20</v>
      </c>
      <c r="M3" s="12" t="s">
        <v>21</v>
      </c>
      <c r="N3" s="57" t="s">
        <v>22</v>
      </c>
      <c r="O3" s="12" t="s">
        <v>23</v>
      </c>
      <c r="P3" s="37" t="s">
        <v>120</v>
      </c>
      <c r="Q3" s="63" t="s">
        <v>121</v>
      </c>
      <c r="R3" s="12" t="s">
        <v>25</v>
      </c>
      <c r="S3" s="64" t="s">
        <v>122</v>
      </c>
      <c r="T3" s="65" t="s">
        <v>123</v>
      </c>
      <c r="U3" s="65" t="s">
        <v>124</v>
      </c>
      <c r="V3" s="66" t="s">
        <v>125</v>
      </c>
      <c r="W3" s="12" t="s">
        <v>27</v>
      </c>
      <c r="X3" s="13" t="s">
        <v>28</v>
      </c>
      <c r="Y3" s="5"/>
      <c r="Z3" s="6"/>
      <c r="AA3" s="7"/>
      <c r="AB3" s="7"/>
      <c r="AC3" s="7"/>
      <c r="AD3" s="7"/>
    </row>
    <row r="4" spans="1:30" ht="40.200000000000003" customHeight="1" x14ac:dyDescent="0.3">
      <c r="A4" s="14"/>
      <c r="B4" s="15"/>
      <c r="C4" s="70"/>
      <c r="D4" s="71"/>
      <c r="E4" s="16"/>
      <c r="F4" s="16" t="s">
        <v>29</v>
      </c>
      <c r="G4" s="16" t="s">
        <v>30</v>
      </c>
      <c r="H4" s="15"/>
      <c r="I4" s="59"/>
      <c r="J4" s="15"/>
      <c r="K4" s="15"/>
      <c r="L4" s="16"/>
      <c r="M4" s="15"/>
      <c r="N4" s="59"/>
      <c r="O4" s="15"/>
      <c r="P4" s="16" t="s">
        <v>29</v>
      </c>
      <c r="Q4" s="16" t="s">
        <v>30</v>
      </c>
      <c r="R4" s="17" t="s">
        <v>31</v>
      </c>
      <c r="S4" s="62" t="s">
        <v>32</v>
      </c>
      <c r="T4" s="62" t="s">
        <v>33</v>
      </c>
      <c r="U4" s="62" t="s">
        <v>34</v>
      </c>
      <c r="V4" s="62" t="s">
        <v>35</v>
      </c>
      <c r="W4" s="16" t="s">
        <v>36</v>
      </c>
      <c r="X4" s="18"/>
      <c r="Y4" s="5"/>
      <c r="Z4" s="6"/>
      <c r="AA4" s="7"/>
      <c r="AB4" s="7"/>
      <c r="AC4" s="7"/>
      <c r="AD4" s="7"/>
    </row>
    <row r="5" spans="1:30" ht="15" customHeight="1" x14ac:dyDescent="0.25">
      <c r="A5" s="103">
        <v>101.1</v>
      </c>
      <c r="B5" t="s">
        <v>127</v>
      </c>
      <c r="C5" s="104">
        <v>70.875</v>
      </c>
      <c r="D5" s="104">
        <v>58.875</v>
      </c>
    </row>
    <row r="6" spans="1:30" ht="15" customHeight="1" x14ac:dyDescent="0.25">
      <c r="A6" s="103">
        <v>101.3</v>
      </c>
      <c r="B6" t="s">
        <v>127</v>
      </c>
      <c r="C6" s="104">
        <v>70.75</v>
      </c>
      <c r="D6" s="104">
        <v>59.25</v>
      </c>
    </row>
    <row r="7" spans="1:30" ht="15" customHeight="1" x14ac:dyDescent="0.25">
      <c r="A7" s="103">
        <v>103.1</v>
      </c>
      <c r="B7" t="s">
        <v>127</v>
      </c>
      <c r="C7" s="104">
        <v>59.125</v>
      </c>
      <c r="D7" s="104">
        <v>58.75</v>
      </c>
    </row>
    <row r="8" spans="1:30" ht="15" customHeight="1" x14ac:dyDescent="0.25">
      <c r="A8" s="103">
        <v>103.2</v>
      </c>
      <c r="B8" t="s">
        <v>127</v>
      </c>
      <c r="C8" s="104">
        <v>70.75</v>
      </c>
      <c r="D8" s="104">
        <v>58.75</v>
      </c>
    </row>
    <row r="9" spans="1:30" ht="15" customHeight="1" x14ac:dyDescent="0.25">
      <c r="A9" s="103">
        <v>104.1</v>
      </c>
      <c r="B9" t="s">
        <v>127</v>
      </c>
      <c r="C9" s="104">
        <v>70.75</v>
      </c>
      <c r="D9" s="104">
        <v>59</v>
      </c>
    </row>
    <row r="10" spans="1:30" ht="15" customHeight="1" x14ac:dyDescent="0.25">
      <c r="A10" s="103">
        <v>104.2</v>
      </c>
      <c r="B10" t="s">
        <v>127</v>
      </c>
      <c r="C10" s="104">
        <v>70.875</v>
      </c>
      <c r="D10" s="104">
        <v>59</v>
      </c>
    </row>
    <row r="11" spans="1:30" ht="15" customHeight="1" x14ac:dyDescent="0.25">
      <c r="A11" s="103">
        <v>126.1</v>
      </c>
      <c r="B11" t="s">
        <v>127</v>
      </c>
      <c r="C11" s="104">
        <v>71</v>
      </c>
      <c r="D11" s="104">
        <v>58.875</v>
      </c>
    </row>
    <row r="12" spans="1:30" ht="15" customHeight="1" x14ac:dyDescent="0.25">
      <c r="A12" s="103">
        <v>127</v>
      </c>
      <c r="B12" t="s">
        <v>127</v>
      </c>
      <c r="C12" s="104">
        <v>71</v>
      </c>
      <c r="D12" s="104">
        <v>59</v>
      </c>
    </row>
    <row r="13" spans="1:30" ht="15" customHeight="1" x14ac:dyDescent="0.25">
      <c r="A13" s="103">
        <v>129.1</v>
      </c>
      <c r="B13" t="s">
        <v>127</v>
      </c>
      <c r="C13" s="104">
        <v>58.875</v>
      </c>
      <c r="D13" s="104">
        <v>59</v>
      </c>
    </row>
    <row r="14" spans="1:30" ht="15" customHeight="1" x14ac:dyDescent="0.25">
      <c r="A14" s="103">
        <v>130.1</v>
      </c>
      <c r="B14" t="s">
        <v>127</v>
      </c>
      <c r="C14" s="104">
        <v>58.875</v>
      </c>
      <c r="D14" s="104">
        <v>58.5</v>
      </c>
    </row>
    <row r="15" spans="1:30" ht="15" customHeight="1" x14ac:dyDescent="0.25">
      <c r="A15" s="103">
        <v>130.19999999999999</v>
      </c>
      <c r="B15" t="s">
        <v>127</v>
      </c>
      <c r="C15" s="104">
        <v>70.75</v>
      </c>
      <c r="D15" s="104">
        <v>58.625</v>
      </c>
    </row>
    <row r="16" spans="1:30" ht="15" customHeight="1" x14ac:dyDescent="0.25">
      <c r="A16" s="103">
        <v>131.1</v>
      </c>
      <c r="B16" t="s">
        <v>127</v>
      </c>
      <c r="C16" s="104">
        <v>59</v>
      </c>
      <c r="D16" s="104">
        <v>59</v>
      </c>
    </row>
    <row r="17" spans="1:4" ht="15" customHeight="1" x14ac:dyDescent="0.25">
      <c r="A17" s="103">
        <v>131.19999999999999</v>
      </c>
      <c r="B17" t="s">
        <v>127</v>
      </c>
      <c r="C17" s="104">
        <v>71.125</v>
      </c>
      <c r="D17" s="104">
        <v>58.875</v>
      </c>
    </row>
    <row r="18" spans="1:4" ht="15" customHeight="1" x14ac:dyDescent="0.25">
      <c r="A18" s="103">
        <v>132.1</v>
      </c>
      <c r="B18" t="s">
        <v>127</v>
      </c>
      <c r="C18" s="104">
        <v>59</v>
      </c>
      <c r="D18" s="104">
        <v>59</v>
      </c>
    </row>
    <row r="19" spans="1:4" ht="15" customHeight="1" x14ac:dyDescent="0.25">
      <c r="A19" s="103">
        <v>132.19999999999999</v>
      </c>
      <c r="B19" t="s">
        <v>127</v>
      </c>
      <c r="C19" s="104">
        <v>70.875</v>
      </c>
      <c r="D19" s="104">
        <v>59</v>
      </c>
    </row>
    <row r="20" spans="1:4" ht="15" customHeight="1" x14ac:dyDescent="0.25">
      <c r="A20" s="103">
        <v>135.1</v>
      </c>
      <c r="B20" t="s">
        <v>127</v>
      </c>
      <c r="C20" s="104">
        <v>58.625</v>
      </c>
      <c r="D20" s="104">
        <v>59</v>
      </c>
    </row>
    <row r="21" spans="1:4" ht="15" customHeight="1" x14ac:dyDescent="0.25">
      <c r="A21" s="103">
        <v>135.19999999999999</v>
      </c>
      <c r="B21" t="s">
        <v>127</v>
      </c>
      <c r="C21" s="104">
        <v>71</v>
      </c>
      <c r="D21" s="104">
        <v>58.875</v>
      </c>
    </row>
    <row r="22" spans="1:4" ht="15" customHeight="1" x14ac:dyDescent="0.25">
      <c r="A22" s="103">
        <v>137.1</v>
      </c>
      <c r="B22" t="s">
        <v>127</v>
      </c>
      <c r="C22" s="104">
        <v>58.5</v>
      </c>
      <c r="D22" s="104">
        <v>59</v>
      </c>
    </row>
    <row r="23" spans="1:4" ht="15" customHeight="1" x14ac:dyDescent="0.25">
      <c r="A23" s="103">
        <v>137.19999999999999</v>
      </c>
      <c r="B23" t="s">
        <v>127</v>
      </c>
      <c r="C23" s="104">
        <v>71</v>
      </c>
      <c r="D23" s="104">
        <v>58.75</v>
      </c>
    </row>
    <row r="24" spans="1:4" ht="15" customHeight="1" x14ac:dyDescent="0.25">
      <c r="A24" s="103">
        <v>227</v>
      </c>
      <c r="B24" t="s">
        <v>127</v>
      </c>
      <c r="C24" s="104">
        <v>52.875</v>
      </c>
      <c r="D24" s="104">
        <v>58.25</v>
      </c>
    </row>
  </sheetData>
  <autoFilter ref="A4:Y4" xr:uid="{00000000-0009-0000-0000-000000000000}"/>
  <mergeCells count="5">
    <mergeCell ref="S1:W1"/>
    <mergeCell ref="A2:B2"/>
    <mergeCell ref="C2:G2"/>
    <mergeCell ref="I2:L2"/>
    <mergeCell ref="N2:P2"/>
  </mergeCells>
  <pageMargins left="0.25" right="0.25" top="0.75" bottom="0.75" header="0" footer="0"/>
  <pageSetup fitToHeight="0" orientation="landscape" r:id="rId1"/>
  <headerFooter>
    <oddFooter>&amp;R000000 Page &amp;P OF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B5BC-214E-4B3A-9EFF-F7D66161C5D9}">
  <sheetPr>
    <tabColor rgb="FFD6E3BC"/>
    <pageSetUpPr fitToPage="1"/>
  </sheetPr>
  <dimension ref="A1:AS1013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V8" sqref="V8"/>
    </sheetView>
  </sheetViews>
  <sheetFormatPr baseColWidth="10" defaultColWidth="12.6640625" defaultRowHeight="15" customHeight="1" x14ac:dyDescent="0.25"/>
  <cols>
    <col min="1" max="1" width="12.33203125" customWidth="1"/>
    <col min="2" max="2" width="10.77734375" customWidth="1"/>
    <col min="3" max="6" width="9.6640625" customWidth="1"/>
    <col min="7" max="10" width="13.33203125" customWidth="1"/>
    <col min="11" max="11" width="16.109375" customWidth="1"/>
    <col min="12" max="12" width="13.33203125" customWidth="1"/>
    <col min="13" max="13" width="31.77734375" customWidth="1"/>
    <col min="14" max="14" width="14.109375" customWidth="1"/>
    <col min="15" max="15" width="3.33203125" customWidth="1"/>
    <col min="16" max="16" width="9.6640625" customWidth="1"/>
    <col min="17" max="17" width="11.21875" customWidth="1"/>
    <col min="18" max="18" width="13.33203125" customWidth="1"/>
    <col min="19" max="19" width="19.33203125" customWidth="1"/>
    <col min="20" max="20" width="13.33203125" customWidth="1"/>
    <col min="21" max="21" width="16.88671875" customWidth="1"/>
    <col min="22" max="22" width="15.44140625" customWidth="1"/>
    <col min="23" max="26" width="9.6640625" customWidth="1"/>
    <col min="27" max="27" width="8.21875" customWidth="1"/>
    <col min="28" max="29" width="8.77734375" customWidth="1"/>
    <col min="30" max="32" width="9.77734375" customWidth="1"/>
    <col min="33" max="33" width="19.77734375" customWidth="1"/>
    <col min="34" max="34" width="11.21875" customWidth="1"/>
    <col min="35" max="36" width="9.77734375" customWidth="1"/>
    <col min="37" max="37" width="10.33203125" customWidth="1"/>
    <col min="38" max="38" width="15.77734375" customWidth="1"/>
    <col min="39" max="39" width="26.109375" customWidth="1"/>
    <col min="40" max="40" width="12.6640625" customWidth="1"/>
    <col min="41" max="41" width="11.77734375" customWidth="1"/>
    <col min="42" max="42" width="31.109375" customWidth="1"/>
    <col min="43" max="45" width="8.77734375" customWidth="1"/>
  </cols>
  <sheetData>
    <row r="1" spans="1:45" ht="63" customHeight="1" thickBot="1" x14ac:dyDescent="0.35">
      <c r="A1" s="1" t="s">
        <v>0</v>
      </c>
      <c r="B1" s="2"/>
      <c r="C1" s="2"/>
      <c r="D1" s="2"/>
      <c r="E1" s="2"/>
      <c r="F1" s="2"/>
      <c r="G1" s="2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2"/>
      <c r="X1" s="2"/>
      <c r="Y1" s="2"/>
      <c r="Z1" s="2"/>
      <c r="AA1" s="2"/>
      <c r="AB1" s="2"/>
      <c r="AC1" s="2"/>
      <c r="AD1" s="2"/>
      <c r="AE1" s="2"/>
      <c r="AF1" s="3"/>
      <c r="AG1" s="3" t="s">
        <v>1</v>
      </c>
      <c r="AH1" s="87" t="s">
        <v>2</v>
      </c>
      <c r="AI1" s="88"/>
      <c r="AJ1" s="88"/>
      <c r="AK1" s="88"/>
      <c r="AL1" s="74"/>
      <c r="AM1" s="4"/>
      <c r="AN1" s="5"/>
      <c r="AO1" s="6"/>
      <c r="AP1" s="7"/>
      <c r="AQ1" s="7"/>
      <c r="AR1" s="7"/>
      <c r="AS1" s="7"/>
    </row>
    <row r="2" spans="1:45" ht="36.75" customHeight="1" thickBot="1" x14ac:dyDescent="0.35">
      <c r="A2" s="89" t="s">
        <v>3</v>
      </c>
      <c r="B2" s="90"/>
      <c r="C2" s="91"/>
      <c r="D2" s="92"/>
      <c r="E2" s="92"/>
      <c r="F2" s="92"/>
      <c r="G2" s="9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8" t="s">
        <v>4</v>
      </c>
      <c r="X2" s="91" t="s">
        <v>5</v>
      </c>
      <c r="Y2" s="92"/>
      <c r="Z2" s="92"/>
      <c r="AA2" s="90"/>
      <c r="AB2" s="8" t="s">
        <v>6</v>
      </c>
      <c r="AC2" s="91" t="s">
        <v>7</v>
      </c>
      <c r="AD2" s="92"/>
      <c r="AE2" s="90"/>
      <c r="AF2" s="8" t="s">
        <v>8</v>
      </c>
      <c r="AG2" s="9" t="s">
        <v>9</v>
      </c>
      <c r="AH2" s="9"/>
      <c r="AI2" s="9"/>
      <c r="AJ2" s="9"/>
      <c r="AK2" s="9"/>
      <c r="AL2" s="9"/>
      <c r="AM2" s="10"/>
      <c r="AN2" s="5"/>
      <c r="AO2" s="6"/>
      <c r="AP2" s="7"/>
      <c r="AQ2" s="7"/>
      <c r="AR2" s="7"/>
      <c r="AS2" s="7"/>
    </row>
    <row r="3" spans="1:45" ht="40.5" customHeight="1" x14ac:dyDescent="0.3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84" t="s">
        <v>15</v>
      </c>
      <c r="G3" s="85"/>
      <c r="H3" s="80" t="s">
        <v>98</v>
      </c>
      <c r="I3" s="80" t="s">
        <v>99</v>
      </c>
      <c r="J3" s="80" t="s">
        <v>100</v>
      </c>
      <c r="K3" s="80" t="s">
        <v>101</v>
      </c>
      <c r="L3" s="80" t="s">
        <v>102</v>
      </c>
      <c r="M3" s="80" t="s">
        <v>103</v>
      </c>
      <c r="N3" s="80" t="s">
        <v>104</v>
      </c>
      <c r="O3" s="41"/>
      <c r="P3" s="82" t="s">
        <v>105</v>
      </c>
      <c r="Q3" s="82" t="s">
        <v>106</v>
      </c>
      <c r="R3" s="82" t="s">
        <v>100</v>
      </c>
      <c r="S3" s="82" t="s">
        <v>101</v>
      </c>
      <c r="T3" s="82" t="s">
        <v>102</v>
      </c>
      <c r="U3" s="82" t="s">
        <v>103</v>
      </c>
      <c r="V3" s="82" t="s">
        <v>104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84" t="s">
        <v>24</v>
      </c>
      <c r="AF3" s="85"/>
      <c r="AG3" s="12" t="s">
        <v>25</v>
      </c>
      <c r="AH3" s="84" t="s">
        <v>26</v>
      </c>
      <c r="AI3" s="86"/>
      <c r="AJ3" s="86"/>
      <c r="AK3" s="85"/>
      <c r="AL3" s="12" t="s">
        <v>27</v>
      </c>
      <c r="AM3" s="13" t="s">
        <v>28</v>
      </c>
      <c r="AN3" s="5"/>
      <c r="AO3" s="6"/>
      <c r="AP3" s="7"/>
      <c r="AQ3" s="7"/>
      <c r="AR3" s="7"/>
      <c r="AS3" s="7"/>
    </row>
    <row r="4" spans="1:45" ht="40.5" customHeight="1" x14ac:dyDescent="0.3">
      <c r="A4" s="14"/>
      <c r="B4" s="15"/>
      <c r="C4" s="15"/>
      <c r="D4" s="16"/>
      <c r="E4" s="16"/>
      <c r="F4" s="16" t="s">
        <v>29</v>
      </c>
      <c r="G4" s="16" t="s">
        <v>30</v>
      </c>
      <c r="H4" s="81"/>
      <c r="I4" s="81"/>
      <c r="J4" s="81"/>
      <c r="K4" s="81"/>
      <c r="L4" s="81"/>
      <c r="M4" s="81"/>
      <c r="N4" s="81"/>
      <c r="O4" s="41"/>
      <c r="P4" s="83"/>
      <c r="Q4" s="83"/>
      <c r="R4" s="83"/>
      <c r="S4" s="83"/>
      <c r="T4" s="83"/>
      <c r="U4" s="83"/>
      <c r="V4" s="83"/>
      <c r="W4" s="15"/>
      <c r="X4" s="15"/>
      <c r="Y4" s="15"/>
      <c r="Z4" s="15"/>
      <c r="AA4" s="16"/>
      <c r="AB4" s="15"/>
      <c r="AC4" s="15"/>
      <c r="AD4" s="15"/>
      <c r="AE4" s="16" t="s">
        <v>29</v>
      </c>
      <c r="AF4" s="16" t="s">
        <v>30</v>
      </c>
      <c r="AG4" s="17" t="s">
        <v>31</v>
      </c>
      <c r="AH4" s="16" t="s">
        <v>32</v>
      </c>
      <c r="AI4" s="16" t="s">
        <v>33</v>
      </c>
      <c r="AJ4" s="16" t="s">
        <v>34</v>
      </c>
      <c r="AK4" s="16" t="s">
        <v>35</v>
      </c>
      <c r="AL4" s="16" t="s">
        <v>36</v>
      </c>
      <c r="AM4" s="18"/>
      <c r="AN4" s="5"/>
      <c r="AO4" s="6"/>
      <c r="AP4" s="7"/>
      <c r="AQ4" s="7"/>
      <c r="AR4" s="7"/>
      <c r="AS4" s="7"/>
    </row>
    <row r="5" spans="1:45" ht="24.75" customHeight="1" x14ac:dyDescent="0.3">
      <c r="A5" s="19">
        <v>437</v>
      </c>
      <c r="B5" s="19" t="s">
        <v>37</v>
      </c>
      <c r="C5" s="40">
        <v>59.5</v>
      </c>
      <c r="D5" s="40">
        <v>64.75</v>
      </c>
      <c r="E5" s="19">
        <v>5.5</v>
      </c>
      <c r="F5" s="19">
        <v>42.5</v>
      </c>
      <c r="G5" s="19">
        <v>42.75</v>
      </c>
      <c r="H5" s="43">
        <v>66</v>
      </c>
      <c r="I5" s="43">
        <v>77.5</v>
      </c>
      <c r="J5" s="44" t="s">
        <v>107</v>
      </c>
      <c r="K5" s="42" t="s">
        <v>108</v>
      </c>
      <c r="L5" s="42" t="s">
        <v>109</v>
      </c>
      <c r="M5" s="42" t="s">
        <v>110</v>
      </c>
      <c r="N5" s="42" t="s">
        <v>111</v>
      </c>
      <c r="O5" s="19"/>
      <c r="P5" s="43">
        <f>+C5-0.25</f>
        <v>59.25</v>
      </c>
      <c r="Q5" s="43">
        <f>+D5</f>
        <v>64.75</v>
      </c>
      <c r="R5" s="43" t="s">
        <v>107</v>
      </c>
      <c r="S5" s="42" t="s">
        <v>108</v>
      </c>
      <c r="T5" s="42" t="s">
        <v>109</v>
      </c>
      <c r="U5" s="42" t="s">
        <v>112</v>
      </c>
      <c r="V5" s="42" t="s">
        <v>113</v>
      </c>
      <c r="W5" s="19">
        <v>85</v>
      </c>
      <c r="X5" s="19">
        <v>108.75</v>
      </c>
      <c r="Y5" s="19">
        <v>14</v>
      </c>
      <c r="Z5" s="19">
        <v>71.25</v>
      </c>
      <c r="AA5" s="19"/>
      <c r="AB5" s="19">
        <v>94.75</v>
      </c>
      <c r="AC5" s="19">
        <v>145</v>
      </c>
      <c r="AD5" s="19">
        <v>6.75</v>
      </c>
      <c r="AE5" s="19">
        <v>51.5</v>
      </c>
      <c r="AF5" s="19">
        <v>51.25</v>
      </c>
      <c r="AG5" s="19"/>
      <c r="AH5" s="19"/>
      <c r="AI5" s="19"/>
      <c r="AJ5" s="19"/>
      <c r="AK5" s="19"/>
      <c r="AL5" s="19"/>
      <c r="AM5" s="19" t="s">
        <v>38</v>
      </c>
      <c r="AN5" s="20" t="s">
        <v>39</v>
      </c>
      <c r="AO5" s="6"/>
      <c r="AP5" s="7"/>
      <c r="AQ5" s="7"/>
      <c r="AR5" s="7"/>
      <c r="AS5" s="7"/>
    </row>
    <row r="6" spans="1:45" ht="24.75" customHeight="1" x14ac:dyDescent="0.3">
      <c r="A6" s="19">
        <v>435</v>
      </c>
      <c r="B6" s="19" t="s">
        <v>37</v>
      </c>
      <c r="C6" s="40">
        <v>59.375</v>
      </c>
      <c r="D6" s="40">
        <v>64.75</v>
      </c>
      <c r="E6" s="19">
        <v>5.5</v>
      </c>
      <c r="F6" s="19">
        <v>42.5</v>
      </c>
      <c r="G6" s="19">
        <v>41.25</v>
      </c>
      <c r="H6" s="43">
        <v>66</v>
      </c>
      <c r="I6" s="43">
        <v>77.5</v>
      </c>
      <c r="J6" s="44" t="s">
        <v>107</v>
      </c>
      <c r="K6" s="42" t="s">
        <v>108</v>
      </c>
      <c r="L6" s="42" t="s">
        <v>109</v>
      </c>
      <c r="M6" s="42" t="s">
        <v>110</v>
      </c>
      <c r="N6" s="42" t="s">
        <v>111</v>
      </c>
      <c r="O6" s="19"/>
      <c r="P6" s="43">
        <f>+C6-0.25</f>
        <v>59.125</v>
      </c>
      <c r="Q6" s="43">
        <f>+D6</f>
        <v>64.75</v>
      </c>
      <c r="R6" s="43" t="s">
        <v>107</v>
      </c>
      <c r="S6" s="42" t="s">
        <v>108</v>
      </c>
      <c r="T6" s="42" t="s">
        <v>109</v>
      </c>
      <c r="U6" s="42" t="s">
        <v>112</v>
      </c>
      <c r="V6" s="42" t="s">
        <v>113</v>
      </c>
      <c r="W6" s="19">
        <v>85</v>
      </c>
      <c r="X6" s="19">
        <v>108.75</v>
      </c>
      <c r="Y6" s="19">
        <v>14</v>
      </c>
      <c r="Z6" s="19">
        <v>71.25</v>
      </c>
      <c r="AA6" s="19"/>
      <c r="AB6" s="19">
        <v>95</v>
      </c>
      <c r="AC6" s="19">
        <v>143.25</v>
      </c>
      <c r="AD6" s="19">
        <v>6.75</v>
      </c>
      <c r="AE6" s="19">
        <v>51.25</v>
      </c>
      <c r="AF6" s="19">
        <v>50</v>
      </c>
      <c r="AG6" s="19"/>
      <c r="AH6" s="19"/>
      <c r="AI6" s="19"/>
      <c r="AJ6" s="19"/>
      <c r="AK6" s="19"/>
      <c r="AL6" s="19"/>
      <c r="AM6" s="19" t="s">
        <v>38</v>
      </c>
      <c r="AN6" s="21">
        <v>105</v>
      </c>
      <c r="AO6" s="22" t="s">
        <v>40</v>
      </c>
      <c r="AP6" s="7" t="s">
        <v>41</v>
      </c>
      <c r="AQ6" s="7"/>
      <c r="AR6" s="7"/>
      <c r="AS6" s="7"/>
    </row>
    <row r="7" spans="1:45" ht="24.75" customHeight="1" x14ac:dyDescent="0.3">
      <c r="A7" s="19">
        <v>433</v>
      </c>
      <c r="B7" s="19" t="s">
        <v>42</v>
      </c>
      <c r="C7" s="40">
        <v>71.5</v>
      </c>
      <c r="D7" s="40">
        <v>64.75</v>
      </c>
      <c r="E7" s="19">
        <v>5.5</v>
      </c>
      <c r="F7" s="19">
        <v>37</v>
      </c>
      <c r="G7" s="19">
        <v>35.75</v>
      </c>
      <c r="H7" s="43">
        <v>77.5</v>
      </c>
      <c r="I7" s="43">
        <v>77.5</v>
      </c>
      <c r="J7" s="45" t="s">
        <v>107</v>
      </c>
      <c r="K7" s="42" t="s">
        <v>108</v>
      </c>
      <c r="L7" s="42" t="s">
        <v>109</v>
      </c>
      <c r="M7" s="42" t="s">
        <v>110</v>
      </c>
      <c r="N7" s="42" t="s">
        <v>111</v>
      </c>
      <c r="O7" s="19"/>
      <c r="P7" s="43">
        <f>+C7-0.25</f>
        <v>71.25</v>
      </c>
      <c r="Q7" s="43">
        <f>+D7</f>
        <v>64.75</v>
      </c>
      <c r="R7" s="45" t="s">
        <v>107</v>
      </c>
      <c r="S7" s="42" t="s">
        <v>108</v>
      </c>
      <c r="T7" s="42" t="s">
        <v>109</v>
      </c>
      <c r="U7" s="42" t="s">
        <v>112</v>
      </c>
      <c r="V7" s="42" t="s">
        <v>113</v>
      </c>
      <c r="W7" s="19">
        <v>85</v>
      </c>
      <c r="X7" s="19">
        <v>108.5</v>
      </c>
      <c r="Y7" s="19">
        <v>14</v>
      </c>
      <c r="Z7" s="19">
        <v>71.25</v>
      </c>
      <c r="AA7" s="19"/>
      <c r="AB7" s="19">
        <v>94.5</v>
      </c>
      <c r="AC7" s="19">
        <v>144.25</v>
      </c>
      <c r="AD7" s="19">
        <v>6.5</v>
      </c>
      <c r="AE7" s="19">
        <v>51.5</v>
      </c>
      <c r="AF7" s="19">
        <v>50.75</v>
      </c>
      <c r="AG7" s="19"/>
      <c r="AH7" s="19"/>
      <c r="AI7" s="19"/>
      <c r="AJ7" s="19"/>
      <c r="AK7" s="19"/>
      <c r="AL7" s="19"/>
      <c r="AM7" s="19" t="s">
        <v>38</v>
      </c>
      <c r="AN7" s="21">
        <v>7</v>
      </c>
      <c r="AO7" s="22" t="s">
        <v>43</v>
      </c>
      <c r="AP7" s="7"/>
      <c r="AQ7" s="7"/>
      <c r="AR7" s="7"/>
      <c r="AS7" s="7"/>
    </row>
    <row r="8" spans="1:45" ht="24.75" customHeight="1" x14ac:dyDescent="0.3">
      <c r="A8" s="19">
        <v>431</v>
      </c>
      <c r="B8" s="19" t="s">
        <v>42</v>
      </c>
      <c r="C8" s="40">
        <v>71.625</v>
      </c>
      <c r="D8" s="40">
        <v>64.75</v>
      </c>
      <c r="E8" s="19">
        <v>5.5</v>
      </c>
      <c r="F8" s="19">
        <v>35.75</v>
      </c>
      <c r="G8" s="19">
        <v>36.75</v>
      </c>
      <c r="H8" s="43">
        <v>77.5</v>
      </c>
      <c r="I8" s="43">
        <v>77.5</v>
      </c>
      <c r="J8" s="45" t="s">
        <v>107</v>
      </c>
      <c r="K8" s="42" t="s">
        <v>108</v>
      </c>
      <c r="L8" s="42" t="s">
        <v>109</v>
      </c>
      <c r="M8" s="42" t="s">
        <v>110</v>
      </c>
      <c r="N8" s="42" t="s">
        <v>111</v>
      </c>
      <c r="O8" s="19"/>
      <c r="P8" s="43">
        <f t="shared" ref="P8:P9" si="0">+C8-0.25</f>
        <v>71.375</v>
      </c>
      <c r="Q8" s="43">
        <f t="shared" ref="Q8:Q9" si="1">+D8</f>
        <v>64.75</v>
      </c>
      <c r="R8" s="45" t="s">
        <v>107</v>
      </c>
      <c r="S8" s="42" t="s">
        <v>108</v>
      </c>
      <c r="T8" s="42" t="s">
        <v>109</v>
      </c>
      <c r="U8" s="42" t="s">
        <v>112</v>
      </c>
      <c r="V8" s="42" t="s">
        <v>113</v>
      </c>
      <c r="W8" s="19">
        <v>85</v>
      </c>
      <c r="X8" s="19">
        <v>108.5</v>
      </c>
      <c r="Y8" s="19">
        <v>14</v>
      </c>
      <c r="Z8" s="19">
        <v>71</v>
      </c>
      <c r="AA8" s="19"/>
      <c r="AB8" s="19">
        <v>94.5</v>
      </c>
      <c r="AC8" s="19">
        <v>144</v>
      </c>
      <c r="AD8" s="19">
        <v>6.75</v>
      </c>
      <c r="AE8" s="19">
        <v>50.5</v>
      </c>
      <c r="AF8" s="19">
        <v>51.5</v>
      </c>
      <c r="AG8" s="19"/>
      <c r="AH8" s="19"/>
      <c r="AI8" s="19"/>
      <c r="AJ8" s="19"/>
      <c r="AK8" s="19"/>
      <c r="AL8" s="19"/>
      <c r="AM8" s="19" t="s">
        <v>38</v>
      </c>
      <c r="AN8" s="21">
        <v>30</v>
      </c>
      <c r="AO8" s="22" t="s">
        <v>45</v>
      </c>
      <c r="AP8" s="7" t="s">
        <v>46</v>
      </c>
      <c r="AQ8" s="7"/>
      <c r="AR8" s="7"/>
      <c r="AS8" s="7"/>
    </row>
    <row r="9" spans="1:45" ht="24.75" customHeight="1" x14ac:dyDescent="0.3">
      <c r="A9" s="19">
        <v>429</v>
      </c>
      <c r="B9" s="19" t="s">
        <v>42</v>
      </c>
      <c r="C9" s="40">
        <v>71.625</v>
      </c>
      <c r="D9" s="40">
        <v>64.75</v>
      </c>
      <c r="E9" s="19">
        <v>5.5</v>
      </c>
      <c r="F9" s="19">
        <v>36.5</v>
      </c>
      <c r="G9" s="19">
        <v>35.75</v>
      </c>
      <c r="H9" s="43">
        <v>77.5</v>
      </c>
      <c r="I9" s="43">
        <v>77.5</v>
      </c>
      <c r="J9" s="45" t="s">
        <v>107</v>
      </c>
      <c r="K9" s="42" t="s">
        <v>108</v>
      </c>
      <c r="L9" s="42" t="s">
        <v>109</v>
      </c>
      <c r="M9" s="42" t="s">
        <v>110</v>
      </c>
      <c r="N9" s="42" t="s">
        <v>111</v>
      </c>
      <c r="O9" s="19"/>
      <c r="P9" s="43">
        <f t="shared" si="0"/>
        <v>71.375</v>
      </c>
      <c r="Q9" s="43">
        <f t="shared" si="1"/>
        <v>64.75</v>
      </c>
      <c r="R9" s="45" t="s">
        <v>107</v>
      </c>
      <c r="S9" s="42" t="s">
        <v>108</v>
      </c>
      <c r="T9" s="42" t="s">
        <v>109</v>
      </c>
      <c r="U9" s="42" t="s">
        <v>112</v>
      </c>
      <c r="V9" s="42" t="s">
        <v>113</v>
      </c>
      <c r="W9" s="19">
        <v>85</v>
      </c>
      <c r="X9" s="19">
        <v>108.5</v>
      </c>
      <c r="Y9" s="19">
        <v>14</v>
      </c>
      <c r="Z9" s="19">
        <v>71.25</v>
      </c>
      <c r="AA9" s="19"/>
      <c r="AB9" s="19">
        <v>95</v>
      </c>
      <c r="AC9" s="19">
        <v>144.25</v>
      </c>
      <c r="AD9" s="19">
        <v>7.75</v>
      </c>
      <c r="AE9" s="19">
        <v>50.75</v>
      </c>
      <c r="AF9" s="19">
        <v>51.25</v>
      </c>
      <c r="AG9" s="19"/>
      <c r="AH9" s="19"/>
      <c r="AI9" s="19"/>
      <c r="AJ9" s="19"/>
      <c r="AK9" s="19"/>
      <c r="AL9" s="19"/>
      <c r="AM9" s="19" t="s">
        <v>38</v>
      </c>
      <c r="AN9" s="21">
        <v>11</v>
      </c>
      <c r="AO9" s="22" t="s">
        <v>45</v>
      </c>
      <c r="AP9" s="7" t="s">
        <v>47</v>
      </c>
      <c r="AQ9" s="7"/>
      <c r="AR9" s="7"/>
      <c r="AS9" s="7"/>
    </row>
    <row r="10" spans="1:45" ht="24.75" customHeight="1" x14ac:dyDescent="0.3">
      <c r="A10" s="19">
        <v>427</v>
      </c>
      <c r="B10" s="19" t="s">
        <v>37</v>
      </c>
      <c r="C10" s="40">
        <v>59.375</v>
      </c>
      <c r="D10" s="40">
        <v>64.75</v>
      </c>
      <c r="E10" s="19">
        <v>5.5</v>
      </c>
      <c r="F10" s="19">
        <v>42</v>
      </c>
      <c r="G10" s="19">
        <v>41.5</v>
      </c>
      <c r="H10" s="43">
        <v>66</v>
      </c>
      <c r="I10" s="43">
        <v>77.5</v>
      </c>
      <c r="J10" s="44" t="s">
        <v>107</v>
      </c>
      <c r="K10" s="42" t="s">
        <v>108</v>
      </c>
      <c r="L10" s="42" t="s">
        <v>109</v>
      </c>
      <c r="M10" s="42" t="s">
        <v>110</v>
      </c>
      <c r="N10" s="42" t="s">
        <v>111</v>
      </c>
      <c r="O10" s="19"/>
      <c r="P10" s="43">
        <f>+C10-0.25</f>
        <v>59.125</v>
      </c>
      <c r="Q10" s="43">
        <f>+D10</f>
        <v>64.75</v>
      </c>
      <c r="R10" s="43" t="s">
        <v>107</v>
      </c>
      <c r="S10" s="42" t="s">
        <v>108</v>
      </c>
      <c r="T10" s="42" t="s">
        <v>109</v>
      </c>
      <c r="U10" s="42" t="s">
        <v>112</v>
      </c>
      <c r="V10" s="42" t="s">
        <v>113</v>
      </c>
      <c r="W10" s="19">
        <v>85</v>
      </c>
      <c r="X10" s="19">
        <v>108.5</v>
      </c>
      <c r="Y10" s="19">
        <v>14</v>
      </c>
      <c r="Z10" s="19">
        <v>71.25</v>
      </c>
      <c r="AA10" s="19"/>
      <c r="AB10" s="19">
        <v>94.5</v>
      </c>
      <c r="AC10" s="19">
        <v>143.25</v>
      </c>
      <c r="AD10" s="19">
        <v>6.75</v>
      </c>
      <c r="AE10" s="19">
        <v>51</v>
      </c>
      <c r="AF10" s="19">
        <v>50.25</v>
      </c>
      <c r="AG10" s="19"/>
      <c r="AH10" s="19"/>
      <c r="AI10" s="19"/>
      <c r="AJ10" s="19"/>
      <c r="AK10" s="19"/>
      <c r="AL10" s="19"/>
      <c r="AM10" s="19" t="s">
        <v>38</v>
      </c>
      <c r="AN10" s="21">
        <f>SUM(AN6:AN9)</f>
        <v>153</v>
      </c>
      <c r="AO10" s="22"/>
      <c r="AP10" s="7"/>
      <c r="AQ10" s="7"/>
      <c r="AR10" s="7"/>
      <c r="AS10" s="7"/>
    </row>
    <row r="11" spans="1:45" ht="24.75" customHeight="1" x14ac:dyDescent="0.3">
      <c r="A11" s="19">
        <v>425</v>
      </c>
      <c r="B11" s="19" t="s">
        <v>42</v>
      </c>
      <c r="C11" s="40">
        <v>71.625</v>
      </c>
      <c r="D11" s="40">
        <v>64.5</v>
      </c>
      <c r="E11" s="19">
        <v>5.5</v>
      </c>
      <c r="F11" s="19">
        <v>38</v>
      </c>
      <c r="G11" s="19">
        <v>34.5</v>
      </c>
      <c r="H11" s="43">
        <v>77.5</v>
      </c>
      <c r="I11" s="43">
        <v>77.5</v>
      </c>
      <c r="J11" s="45" t="s">
        <v>107</v>
      </c>
      <c r="K11" s="42" t="s">
        <v>108</v>
      </c>
      <c r="L11" s="42" t="s">
        <v>109</v>
      </c>
      <c r="M11" s="42" t="s">
        <v>110</v>
      </c>
      <c r="N11" s="42" t="s">
        <v>111</v>
      </c>
      <c r="O11" s="19"/>
      <c r="P11" s="43">
        <f>+C11-0.25</f>
        <v>71.375</v>
      </c>
      <c r="Q11" s="43">
        <f>+D11</f>
        <v>64.5</v>
      </c>
      <c r="R11" s="45" t="s">
        <v>107</v>
      </c>
      <c r="S11" s="42" t="s">
        <v>108</v>
      </c>
      <c r="T11" s="42" t="s">
        <v>109</v>
      </c>
      <c r="U11" s="42" t="s">
        <v>112</v>
      </c>
      <c r="V11" s="42" t="s">
        <v>113</v>
      </c>
      <c r="W11" s="19">
        <v>85.25</v>
      </c>
      <c r="X11" s="19">
        <v>108.75</v>
      </c>
      <c r="Y11" s="19">
        <v>14</v>
      </c>
      <c r="Z11" s="19">
        <v>71</v>
      </c>
      <c r="AA11" s="19"/>
      <c r="AB11" s="19">
        <v>94.75</v>
      </c>
      <c r="AC11" s="19">
        <v>144.25</v>
      </c>
      <c r="AD11" s="19">
        <v>6.75</v>
      </c>
      <c r="AE11" s="19">
        <v>52.75</v>
      </c>
      <c r="AF11" s="19">
        <v>49.5</v>
      </c>
      <c r="AG11" s="19"/>
      <c r="AH11" s="19"/>
      <c r="AI11" s="19"/>
      <c r="AJ11" s="19"/>
      <c r="AK11" s="19"/>
      <c r="AL11" s="19"/>
      <c r="AM11" s="19" t="s">
        <v>38</v>
      </c>
      <c r="AN11" s="21"/>
      <c r="AO11" s="22"/>
      <c r="AP11" s="7"/>
      <c r="AQ11" s="7"/>
      <c r="AR11" s="7"/>
      <c r="AS11" s="7"/>
    </row>
    <row r="12" spans="1:45" ht="24.75" customHeight="1" x14ac:dyDescent="0.3">
      <c r="A12" s="19">
        <v>436</v>
      </c>
      <c r="B12" s="19" t="s">
        <v>37</v>
      </c>
      <c r="C12" s="40">
        <v>59.5</v>
      </c>
      <c r="D12" s="40">
        <v>64.5</v>
      </c>
      <c r="E12" s="19">
        <v>5.5</v>
      </c>
      <c r="F12" s="19">
        <v>40.5</v>
      </c>
      <c r="G12" s="19">
        <v>44.75</v>
      </c>
      <c r="H12" s="43">
        <v>66</v>
      </c>
      <c r="I12" s="43">
        <v>77.5</v>
      </c>
      <c r="J12" s="44" t="s">
        <v>107</v>
      </c>
      <c r="K12" s="42" t="s">
        <v>108</v>
      </c>
      <c r="L12" s="42" t="s">
        <v>109</v>
      </c>
      <c r="M12" s="42" t="s">
        <v>110</v>
      </c>
      <c r="N12" s="42" t="s">
        <v>111</v>
      </c>
      <c r="O12" s="19"/>
      <c r="P12" s="43">
        <f>+C12-0.25</f>
        <v>59.25</v>
      </c>
      <c r="Q12" s="43">
        <f>+D12</f>
        <v>64.5</v>
      </c>
      <c r="R12" s="43" t="s">
        <v>107</v>
      </c>
      <c r="S12" s="42" t="s">
        <v>108</v>
      </c>
      <c r="T12" s="42" t="s">
        <v>109</v>
      </c>
      <c r="U12" s="42" t="s">
        <v>112</v>
      </c>
      <c r="V12" s="42" t="s">
        <v>113</v>
      </c>
      <c r="W12" s="19">
        <v>85.25</v>
      </c>
      <c r="X12" s="19">
        <v>109</v>
      </c>
      <c r="Y12" s="19">
        <v>14</v>
      </c>
      <c r="Z12" s="19">
        <v>71.25</v>
      </c>
      <c r="AA12" s="19"/>
      <c r="AB12" s="19">
        <v>95</v>
      </c>
      <c r="AC12" s="19">
        <v>145</v>
      </c>
      <c r="AD12" s="19">
        <v>6.75</v>
      </c>
      <c r="AE12" s="19">
        <v>49.25</v>
      </c>
      <c r="AF12" s="19">
        <v>53.75</v>
      </c>
      <c r="AG12" s="19"/>
      <c r="AH12" s="19"/>
      <c r="AI12" s="19"/>
      <c r="AJ12" s="19"/>
      <c r="AK12" s="19"/>
      <c r="AL12" s="19"/>
      <c r="AM12" s="19" t="s">
        <v>38</v>
      </c>
      <c r="AN12" s="5"/>
      <c r="AO12" s="6"/>
      <c r="AP12" s="7"/>
      <c r="AQ12" s="7"/>
      <c r="AR12" s="7"/>
      <c r="AS12" s="7"/>
    </row>
    <row r="13" spans="1:45" ht="24.75" customHeight="1" x14ac:dyDescent="0.3">
      <c r="A13" s="19">
        <v>434</v>
      </c>
      <c r="B13" s="19" t="s">
        <v>42</v>
      </c>
      <c r="C13" s="40">
        <v>71.375</v>
      </c>
      <c r="D13" s="40">
        <v>64.5</v>
      </c>
      <c r="E13" s="19">
        <v>5.5</v>
      </c>
      <c r="F13" s="19">
        <v>34.25</v>
      </c>
      <c r="G13" s="19">
        <v>36</v>
      </c>
      <c r="H13" s="43">
        <v>77.5</v>
      </c>
      <c r="I13" s="43">
        <v>77.5</v>
      </c>
      <c r="J13" s="45" t="s">
        <v>107</v>
      </c>
      <c r="K13" s="42" t="s">
        <v>108</v>
      </c>
      <c r="L13" s="42" t="s">
        <v>109</v>
      </c>
      <c r="M13" s="42" t="s">
        <v>110</v>
      </c>
      <c r="N13" s="42" t="s">
        <v>111</v>
      </c>
      <c r="O13" s="19"/>
      <c r="P13" s="43">
        <f t="shared" ref="P13:P16" si="2">+C13-0.25</f>
        <v>71.125</v>
      </c>
      <c r="Q13" s="43">
        <f t="shared" ref="Q13:Q16" si="3">+D13</f>
        <v>64.5</v>
      </c>
      <c r="R13" s="45" t="s">
        <v>107</v>
      </c>
      <c r="S13" s="42" t="s">
        <v>108</v>
      </c>
      <c r="T13" s="42" t="s">
        <v>109</v>
      </c>
      <c r="U13" s="42" t="s">
        <v>112</v>
      </c>
      <c r="V13" s="42" t="s">
        <v>113</v>
      </c>
      <c r="W13" s="23" t="s">
        <v>49</v>
      </c>
      <c r="X13" s="19">
        <v>108.5</v>
      </c>
      <c r="Y13" s="19">
        <v>14</v>
      </c>
      <c r="Z13" s="19">
        <v>71.25</v>
      </c>
      <c r="AA13" s="19"/>
      <c r="AB13" s="19">
        <v>94.75</v>
      </c>
      <c r="AC13" s="19">
        <v>143</v>
      </c>
      <c r="AD13" s="19">
        <v>6.75</v>
      </c>
      <c r="AE13" s="19">
        <v>50</v>
      </c>
      <c r="AF13" s="19">
        <v>50.75</v>
      </c>
      <c r="AG13" s="19"/>
      <c r="AH13" s="19"/>
      <c r="AI13" s="19"/>
      <c r="AJ13" s="19"/>
      <c r="AK13" s="19"/>
      <c r="AL13" s="19"/>
      <c r="AM13" s="19" t="s">
        <v>38</v>
      </c>
      <c r="AN13" s="5"/>
      <c r="AO13" s="6"/>
      <c r="AP13" s="7"/>
      <c r="AQ13" s="7"/>
      <c r="AR13" s="7"/>
      <c r="AS13" s="7"/>
    </row>
    <row r="14" spans="1:45" ht="24.75" customHeight="1" x14ac:dyDescent="0.3">
      <c r="A14" s="19">
        <v>432</v>
      </c>
      <c r="B14" s="19" t="s">
        <v>42</v>
      </c>
      <c r="C14" s="40">
        <v>71.5</v>
      </c>
      <c r="D14" s="40">
        <v>64.75</v>
      </c>
      <c r="E14" s="19">
        <v>5.5</v>
      </c>
      <c r="F14" s="19">
        <v>36.25</v>
      </c>
      <c r="G14" s="19">
        <v>36</v>
      </c>
      <c r="H14" s="43">
        <v>77.5</v>
      </c>
      <c r="I14" s="43">
        <v>77.5</v>
      </c>
      <c r="J14" s="45" t="s">
        <v>107</v>
      </c>
      <c r="K14" s="42" t="s">
        <v>108</v>
      </c>
      <c r="L14" s="42" t="s">
        <v>109</v>
      </c>
      <c r="M14" s="42" t="s">
        <v>110</v>
      </c>
      <c r="N14" s="42" t="s">
        <v>111</v>
      </c>
      <c r="O14" s="19"/>
      <c r="P14" s="43">
        <f t="shared" si="2"/>
        <v>71.25</v>
      </c>
      <c r="Q14" s="43">
        <f t="shared" si="3"/>
        <v>64.75</v>
      </c>
      <c r="R14" s="45" t="s">
        <v>107</v>
      </c>
      <c r="S14" s="42" t="s">
        <v>108</v>
      </c>
      <c r="T14" s="42" t="s">
        <v>109</v>
      </c>
      <c r="U14" s="42" t="s">
        <v>112</v>
      </c>
      <c r="V14" s="42" t="s">
        <v>113</v>
      </c>
      <c r="W14" s="19">
        <v>85</v>
      </c>
      <c r="X14" s="19">
        <v>109</v>
      </c>
      <c r="Y14" s="19">
        <v>14</v>
      </c>
      <c r="Z14" s="19">
        <v>71</v>
      </c>
      <c r="AA14" s="19"/>
      <c r="AB14" s="19">
        <v>95</v>
      </c>
      <c r="AC14" s="19">
        <v>144</v>
      </c>
      <c r="AD14" s="19">
        <v>6.75</v>
      </c>
      <c r="AE14" s="19">
        <v>51</v>
      </c>
      <c r="AF14" s="19">
        <v>50.75</v>
      </c>
      <c r="AG14" s="19"/>
      <c r="AH14" s="19"/>
      <c r="AI14" s="19"/>
      <c r="AJ14" s="19"/>
      <c r="AK14" s="19"/>
      <c r="AL14" s="19"/>
      <c r="AM14" s="19" t="s">
        <v>38</v>
      </c>
      <c r="AN14" s="5"/>
      <c r="AO14" s="6"/>
      <c r="AP14" s="7"/>
      <c r="AQ14" s="7"/>
      <c r="AR14" s="7"/>
      <c r="AS14" s="7"/>
    </row>
    <row r="15" spans="1:45" ht="24.75" customHeight="1" x14ac:dyDescent="0.3">
      <c r="A15" s="19">
        <v>430</v>
      </c>
      <c r="B15" s="19" t="s">
        <v>42</v>
      </c>
      <c r="C15" s="40">
        <v>71.625</v>
      </c>
      <c r="D15" s="40">
        <v>64.5</v>
      </c>
      <c r="E15" s="19">
        <v>5.5</v>
      </c>
      <c r="F15" s="19">
        <v>36.25</v>
      </c>
      <c r="G15" s="19">
        <v>35.5</v>
      </c>
      <c r="H15" s="43">
        <v>77.5</v>
      </c>
      <c r="I15" s="43">
        <v>77.5</v>
      </c>
      <c r="J15" s="45" t="s">
        <v>107</v>
      </c>
      <c r="K15" s="42" t="s">
        <v>108</v>
      </c>
      <c r="L15" s="42" t="s">
        <v>109</v>
      </c>
      <c r="M15" s="42" t="s">
        <v>110</v>
      </c>
      <c r="N15" s="42" t="s">
        <v>111</v>
      </c>
      <c r="O15" s="19"/>
      <c r="P15" s="43">
        <f t="shared" si="2"/>
        <v>71.375</v>
      </c>
      <c r="Q15" s="43">
        <f t="shared" si="3"/>
        <v>64.5</v>
      </c>
      <c r="R15" s="45" t="s">
        <v>107</v>
      </c>
      <c r="S15" s="42" t="s">
        <v>108</v>
      </c>
      <c r="T15" s="42" t="s">
        <v>109</v>
      </c>
      <c r="U15" s="42" t="s">
        <v>112</v>
      </c>
      <c r="V15" s="42" t="s">
        <v>113</v>
      </c>
      <c r="W15" s="19">
        <v>85.25</v>
      </c>
      <c r="X15" s="19">
        <v>108.75</v>
      </c>
      <c r="Y15" s="19">
        <v>14</v>
      </c>
      <c r="Z15" s="19">
        <v>71.25</v>
      </c>
      <c r="AA15" s="19"/>
      <c r="AB15" s="19">
        <v>95</v>
      </c>
      <c r="AC15" s="19">
        <v>143.5</v>
      </c>
      <c r="AD15" s="19">
        <v>6.75</v>
      </c>
      <c r="AE15" s="19">
        <v>51.25</v>
      </c>
      <c r="AF15" s="19">
        <v>50.25</v>
      </c>
      <c r="AG15" s="19"/>
      <c r="AH15" s="19"/>
      <c r="AI15" s="19"/>
      <c r="AJ15" s="19"/>
      <c r="AK15" s="19"/>
      <c r="AL15" s="19"/>
      <c r="AM15" s="19" t="s">
        <v>38</v>
      </c>
      <c r="AN15" s="5"/>
      <c r="AO15" s="6"/>
      <c r="AP15" s="7"/>
      <c r="AQ15" s="7"/>
      <c r="AR15" s="7"/>
      <c r="AS15" s="7"/>
    </row>
    <row r="16" spans="1:45" ht="24.75" customHeight="1" x14ac:dyDescent="0.3">
      <c r="A16" s="19">
        <v>428</v>
      </c>
      <c r="B16" s="19" t="s">
        <v>42</v>
      </c>
      <c r="C16" s="40">
        <v>71.625</v>
      </c>
      <c r="D16" s="40">
        <v>64.5</v>
      </c>
      <c r="E16" s="19">
        <v>5.5</v>
      </c>
      <c r="F16" s="19">
        <v>35.75</v>
      </c>
      <c r="G16" s="19">
        <v>36</v>
      </c>
      <c r="H16" s="43">
        <v>77.5</v>
      </c>
      <c r="I16" s="43">
        <v>77.5</v>
      </c>
      <c r="J16" s="45" t="s">
        <v>107</v>
      </c>
      <c r="K16" s="42" t="s">
        <v>108</v>
      </c>
      <c r="L16" s="42" t="s">
        <v>109</v>
      </c>
      <c r="M16" s="42" t="s">
        <v>110</v>
      </c>
      <c r="N16" s="42" t="s">
        <v>111</v>
      </c>
      <c r="O16" s="19"/>
      <c r="P16" s="43">
        <f t="shared" si="2"/>
        <v>71.375</v>
      </c>
      <c r="Q16" s="43">
        <f t="shared" si="3"/>
        <v>64.5</v>
      </c>
      <c r="R16" s="45" t="s">
        <v>107</v>
      </c>
      <c r="S16" s="42" t="s">
        <v>108</v>
      </c>
      <c r="T16" s="42" t="s">
        <v>109</v>
      </c>
      <c r="U16" s="42" t="s">
        <v>112</v>
      </c>
      <c r="V16" s="42" t="s">
        <v>113</v>
      </c>
      <c r="W16" s="19">
        <v>85</v>
      </c>
      <c r="X16" s="19">
        <v>109</v>
      </c>
      <c r="Y16" s="19">
        <v>14</v>
      </c>
      <c r="Z16" s="19">
        <v>71.25</v>
      </c>
      <c r="AA16" s="19"/>
      <c r="AB16" s="19">
        <v>95</v>
      </c>
      <c r="AC16" s="19">
        <v>143.75</v>
      </c>
      <c r="AD16" s="19">
        <v>6.75</v>
      </c>
      <c r="AE16" s="19">
        <v>50.75</v>
      </c>
      <c r="AF16" s="19">
        <v>51</v>
      </c>
      <c r="AG16" s="19"/>
      <c r="AH16" s="19"/>
      <c r="AI16" s="19"/>
      <c r="AJ16" s="19"/>
      <c r="AK16" s="19"/>
      <c r="AL16" s="19"/>
      <c r="AM16" s="19" t="s">
        <v>38</v>
      </c>
      <c r="AN16" s="5"/>
      <c r="AO16" s="6"/>
      <c r="AP16" s="7"/>
      <c r="AQ16" s="7"/>
      <c r="AR16" s="7"/>
      <c r="AS16" s="7"/>
    </row>
    <row r="17" spans="1:45" ht="24.75" customHeight="1" x14ac:dyDescent="0.3">
      <c r="A17" s="19">
        <v>426</v>
      </c>
      <c r="B17" s="19" t="s">
        <v>37</v>
      </c>
      <c r="C17" s="40">
        <v>59.875</v>
      </c>
      <c r="D17" s="40">
        <v>64.75</v>
      </c>
      <c r="E17" s="19">
        <v>5.5</v>
      </c>
      <c r="F17" s="19">
        <v>42</v>
      </c>
      <c r="G17" s="19">
        <v>41</v>
      </c>
      <c r="H17" s="43">
        <v>66</v>
      </c>
      <c r="I17" s="43">
        <v>77.5</v>
      </c>
      <c r="J17" s="44" t="s">
        <v>107</v>
      </c>
      <c r="K17" s="42" t="s">
        <v>108</v>
      </c>
      <c r="L17" s="42" t="s">
        <v>109</v>
      </c>
      <c r="M17" s="42" t="s">
        <v>110</v>
      </c>
      <c r="N17" s="42" t="s">
        <v>111</v>
      </c>
      <c r="O17" s="19"/>
      <c r="P17" s="43">
        <f>+C17-0.25</f>
        <v>59.625</v>
      </c>
      <c r="Q17" s="43">
        <f>+D17</f>
        <v>64.75</v>
      </c>
      <c r="R17" s="43" t="s">
        <v>107</v>
      </c>
      <c r="S17" s="42" t="s">
        <v>108</v>
      </c>
      <c r="T17" s="42" t="s">
        <v>109</v>
      </c>
      <c r="U17" s="42" t="s">
        <v>112</v>
      </c>
      <c r="V17" s="42" t="s">
        <v>113</v>
      </c>
      <c r="W17" s="19">
        <v>85</v>
      </c>
      <c r="X17" s="19">
        <v>108.75</v>
      </c>
      <c r="Y17" s="19">
        <v>14</v>
      </c>
      <c r="Z17" s="19">
        <v>71.25</v>
      </c>
      <c r="AA17" s="19"/>
      <c r="AB17" s="19">
        <v>95</v>
      </c>
      <c r="AC17" s="19">
        <v>142.75</v>
      </c>
      <c r="AD17" s="19">
        <v>6.75</v>
      </c>
      <c r="AE17" s="19">
        <v>51</v>
      </c>
      <c r="AF17" s="19">
        <v>50</v>
      </c>
      <c r="AG17" s="19"/>
      <c r="AH17" s="19"/>
      <c r="AI17" s="19"/>
      <c r="AJ17" s="19"/>
      <c r="AK17" s="19"/>
      <c r="AL17" s="19"/>
      <c r="AM17" s="19" t="s">
        <v>38</v>
      </c>
      <c r="AN17" s="5"/>
      <c r="AO17" s="6"/>
      <c r="AP17" s="7"/>
      <c r="AQ17" s="7"/>
      <c r="AR17" s="7"/>
      <c r="AS17" s="7"/>
    </row>
    <row r="18" spans="1:45" ht="24.75" customHeight="1" x14ac:dyDescent="0.3">
      <c r="A18" s="19">
        <v>424</v>
      </c>
      <c r="B18" s="19" t="s">
        <v>42</v>
      </c>
      <c r="C18" s="40">
        <v>71.5</v>
      </c>
      <c r="D18" s="40">
        <v>64.75</v>
      </c>
      <c r="E18" s="19">
        <v>5.5</v>
      </c>
      <c r="F18" s="19">
        <v>37.25</v>
      </c>
      <c r="G18" s="19">
        <v>35</v>
      </c>
      <c r="H18" s="43">
        <v>77.5</v>
      </c>
      <c r="I18" s="43">
        <v>77.5</v>
      </c>
      <c r="J18" s="45" t="s">
        <v>107</v>
      </c>
      <c r="K18" s="42" t="s">
        <v>108</v>
      </c>
      <c r="L18" s="42" t="s">
        <v>109</v>
      </c>
      <c r="M18" s="42" t="s">
        <v>110</v>
      </c>
      <c r="N18" s="42" t="s">
        <v>111</v>
      </c>
      <c r="O18" s="19"/>
      <c r="P18" s="43">
        <f t="shared" ref="P18:P19" si="4">+C18-0.25</f>
        <v>71.25</v>
      </c>
      <c r="Q18" s="43">
        <f t="shared" ref="Q18:Q19" si="5">+D18</f>
        <v>64.75</v>
      </c>
      <c r="R18" s="45" t="s">
        <v>107</v>
      </c>
      <c r="S18" s="42" t="s">
        <v>108</v>
      </c>
      <c r="T18" s="42" t="s">
        <v>109</v>
      </c>
      <c r="U18" s="42" t="s">
        <v>112</v>
      </c>
      <c r="V18" s="42" t="s">
        <v>113</v>
      </c>
      <c r="W18" s="19">
        <v>84.75</v>
      </c>
      <c r="X18" s="19">
        <v>108.75</v>
      </c>
      <c r="Y18" s="19">
        <v>14</v>
      </c>
      <c r="Z18" s="19">
        <v>71.25</v>
      </c>
      <c r="AA18" s="19"/>
      <c r="AB18" s="19">
        <v>95</v>
      </c>
      <c r="AC18" s="19">
        <v>144.25</v>
      </c>
      <c r="AD18" s="19">
        <v>6.75</v>
      </c>
      <c r="AE18" s="19">
        <v>52.5</v>
      </c>
      <c r="AF18" s="19">
        <v>49.5</v>
      </c>
      <c r="AG18" s="19"/>
      <c r="AH18" s="19"/>
      <c r="AI18" s="19"/>
      <c r="AJ18" s="19"/>
      <c r="AK18" s="19"/>
      <c r="AL18" s="19"/>
      <c r="AM18" s="19" t="s">
        <v>38</v>
      </c>
      <c r="AN18" s="5"/>
      <c r="AO18" s="6"/>
      <c r="AP18" s="7"/>
      <c r="AQ18" s="7"/>
      <c r="AR18" s="7"/>
      <c r="AS18" s="7"/>
    </row>
    <row r="19" spans="1:45" ht="24.75" customHeight="1" x14ac:dyDescent="0.3">
      <c r="A19" s="19">
        <v>422</v>
      </c>
      <c r="B19" s="19" t="s">
        <v>42</v>
      </c>
      <c r="C19" s="40">
        <v>71.5</v>
      </c>
      <c r="D19" s="40">
        <v>64.25</v>
      </c>
      <c r="E19" s="19">
        <v>5.5</v>
      </c>
      <c r="F19" s="19">
        <v>34.75</v>
      </c>
      <c r="G19" s="19">
        <v>35.75</v>
      </c>
      <c r="H19" s="43">
        <v>77.5</v>
      </c>
      <c r="I19" s="43">
        <v>77.5</v>
      </c>
      <c r="J19" s="45" t="s">
        <v>107</v>
      </c>
      <c r="K19" s="42" t="s">
        <v>108</v>
      </c>
      <c r="L19" s="42" t="s">
        <v>109</v>
      </c>
      <c r="M19" s="42" t="s">
        <v>110</v>
      </c>
      <c r="N19" s="42" t="s">
        <v>111</v>
      </c>
      <c r="O19" s="19"/>
      <c r="P19" s="43">
        <f t="shared" si="4"/>
        <v>71.25</v>
      </c>
      <c r="Q19" s="43">
        <f t="shared" si="5"/>
        <v>64.25</v>
      </c>
      <c r="R19" s="45" t="s">
        <v>107</v>
      </c>
      <c r="S19" s="42" t="s">
        <v>108</v>
      </c>
      <c r="T19" s="42" t="s">
        <v>109</v>
      </c>
      <c r="U19" s="42" t="s">
        <v>112</v>
      </c>
      <c r="V19" s="42" t="s">
        <v>113</v>
      </c>
      <c r="W19" s="19">
        <v>85</v>
      </c>
      <c r="X19" s="19">
        <v>108.5</v>
      </c>
      <c r="Y19" s="19">
        <v>14</v>
      </c>
      <c r="Z19" s="19">
        <v>70.5</v>
      </c>
      <c r="AA19" s="19"/>
      <c r="AB19" s="19">
        <v>94.25</v>
      </c>
      <c r="AC19" s="19">
        <v>142.15</v>
      </c>
      <c r="AD19" s="19">
        <v>6.75</v>
      </c>
      <c r="AE19" s="19">
        <v>49.75</v>
      </c>
      <c r="AF19" s="19">
        <v>50.25</v>
      </c>
      <c r="AG19" s="19"/>
      <c r="AH19" s="19"/>
      <c r="AI19" s="19"/>
      <c r="AJ19" s="19"/>
      <c r="AK19" s="19"/>
      <c r="AL19" s="19"/>
      <c r="AM19" s="19" t="s">
        <v>38</v>
      </c>
      <c r="AN19" s="5"/>
      <c r="AO19" s="6"/>
      <c r="AP19" s="7"/>
      <c r="AQ19" s="7"/>
      <c r="AR19" s="7"/>
      <c r="AS19" s="7"/>
    </row>
    <row r="20" spans="1:45" ht="24.75" customHeight="1" x14ac:dyDescent="0.3">
      <c r="A20" s="19">
        <v>417</v>
      </c>
      <c r="B20" s="19" t="s">
        <v>37</v>
      </c>
      <c r="C20" s="40">
        <v>60</v>
      </c>
      <c r="D20" s="40">
        <v>64.75</v>
      </c>
      <c r="E20" s="19">
        <v>5.5</v>
      </c>
      <c r="F20" s="19">
        <v>41.75</v>
      </c>
      <c r="G20" s="19">
        <v>42</v>
      </c>
      <c r="H20" s="43">
        <v>66</v>
      </c>
      <c r="I20" s="43">
        <v>77.5</v>
      </c>
      <c r="J20" s="44" t="s">
        <v>107</v>
      </c>
      <c r="K20" s="42" t="s">
        <v>108</v>
      </c>
      <c r="L20" s="42" t="s">
        <v>109</v>
      </c>
      <c r="M20" s="42" t="s">
        <v>110</v>
      </c>
      <c r="N20" s="42" t="s">
        <v>111</v>
      </c>
      <c r="O20" s="19"/>
      <c r="P20" s="43">
        <f t="shared" ref="P20:P27" si="6">+C20-0.25</f>
        <v>59.75</v>
      </c>
      <c r="Q20" s="43">
        <f t="shared" ref="Q20:Q27" si="7">+D20</f>
        <v>64.75</v>
      </c>
      <c r="R20" s="43" t="s">
        <v>107</v>
      </c>
      <c r="S20" s="42" t="s">
        <v>108</v>
      </c>
      <c r="T20" s="42" t="s">
        <v>109</v>
      </c>
      <c r="U20" s="42" t="s">
        <v>112</v>
      </c>
      <c r="V20" s="42" t="s">
        <v>113</v>
      </c>
      <c r="W20" s="19">
        <v>85</v>
      </c>
      <c r="X20" s="19">
        <v>108.85</v>
      </c>
      <c r="Y20" s="19">
        <v>14</v>
      </c>
      <c r="Z20" s="19">
        <v>71</v>
      </c>
      <c r="AA20" s="19"/>
      <c r="AB20" s="19">
        <v>94.75</v>
      </c>
      <c r="AC20" s="19">
        <v>144</v>
      </c>
      <c r="AD20" s="19">
        <v>6.75</v>
      </c>
      <c r="AE20" s="19">
        <v>51</v>
      </c>
      <c r="AF20" s="19">
        <v>50.75</v>
      </c>
      <c r="AG20" s="19"/>
      <c r="AH20" s="19"/>
      <c r="AI20" s="19"/>
      <c r="AJ20" s="19"/>
      <c r="AK20" s="19"/>
      <c r="AL20" s="19"/>
      <c r="AM20" s="19" t="s">
        <v>38</v>
      </c>
      <c r="AN20" s="5"/>
      <c r="AO20" s="6"/>
      <c r="AP20" s="7"/>
      <c r="AQ20" s="7"/>
      <c r="AR20" s="7"/>
      <c r="AS20" s="7"/>
    </row>
    <row r="21" spans="1:45" ht="24.75" customHeight="1" x14ac:dyDescent="0.3">
      <c r="A21" s="19">
        <v>415</v>
      </c>
      <c r="B21" s="19" t="s">
        <v>37</v>
      </c>
      <c r="C21" s="40">
        <v>59.625</v>
      </c>
      <c r="D21" s="40">
        <v>64.75</v>
      </c>
      <c r="E21" s="19">
        <v>5.5</v>
      </c>
      <c r="F21" s="19">
        <v>42.5</v>
      </c>
      <c r="G21" s="19">
        <v>42</v>
      </c>
      <c r="H21" s="43">
        <v>66</v>
      </c>
      <c r="I21" s="43">
        <v>77.5</v>
      </c>
      <c r="J21" s="44" t="s">
        <v>107</v>
      </c>
      <c r="K21" s="42" t="s">
        <v>108</v>
      </c>
      <c r="L21" s="42" t="s">
        <v>109</v>
      </c>
      <c r="M21" s="42" t="s">
        <v>110</v>
      </c>
      <c r="N21" s="42" t="s">
        <v>111</v>
      </c>
      <c r="O21" s="19"/>
      <c r="P21" s="43">
        <f t="shared" si="6"/>
        <v>59.375</v>
      </c>
      <c r="Q21" s="43">
        <f t="shared" si="7"/>
        <v>64.75</v>
      </c>
      <c r="R21" s="43" t="s">
        <v>107</v>
      </c>
      <c r="S21" s="42" t="s">
        <v>108</v>
      </c>
      <c r="T21" s="42" t="s">
        <v>109</v>
      </c>
      <c r="U21" s="42" t="s">
        <v>112</v>
      </c>
      <c r="V21" s="42" t="s">
        <v>113</v>
      </c>
      <c r="W21" s="19">
        <v>85.25</v>
      </c>
      <c r="X21" s="19">
        <v>108.75</v>
      </c>
      <c r="Y21" s="19">
        <v>14</v>
      </c>
      <c r="Z21" s="19">
        <v>71.25</v>
      </c>
      <c r="AA21" s="19"/>
      <c r="AB21" s="19">
        <v>94.75</v>
      </c>
      <c r="AC21" s="19">
        <v>144.75</v>
      </c>
      <c r="AD21" s="19">
        <v>6.75</v>
      </c>
      <c r="AE21" s="19">
        <v>51.5</v>
      </c>
      <c r="AF21" s="19">
        <v>50.5</v>
      </c>
      <c r="AG21" s="19"/>
      <c r="AH21" s="19"/>
      <c r="AI21" s="19"/>
      <c r="AJ21" s="19"/>
      <c r="AK21" s="19"/>
      <c r="AL21" s="19"/>
      <c r="AM21" s="19" t="s">
        <v>38</v>
      </c>
      <c r="AN21" s="5"/>
      <c r="AO21" s="6"/>
      <c r="AP21" s="7"/>
      <c r="AQ21" s="7"/>
      <c r="AR21" s="7"/>
      <c r="AS21" s="7"/>
    </row>
    <row r="22" spans="1:45" ht="24.75" customHeight="1" x14ac:dyDescent="0.3">
      <c r="A22" s="19">
        <v>413</v>
      </c>
      <c r="B22" s="19" t="s">
        <v>37</v>
      </c>
      <c r="C22" s="40">
        <v>59.625</v>
      </c>
      <c r="D22" s="40">
        <v>64.5</v>
      </c>
      <c r="E22" s="19">
        <v>5.5</v>
      </c>
      <c r="F22" s="19">
        <v>43</v>
      </c>
      <c r="G22" s="19">
        <v>41.25</v>
      </c>
      <c r="H22" s="43">
        <v>66</v>
      </c>
      <c r="I22" s="43">
        <v>77.5</v>
      </c>
      <c r="J22" s="44" t="s">
        <v>107</v>
      </c>
      <c r="K22" s="42" t="s">
        <v>108</v>
      </c>
      <c r="L22" s="42" t="s">
        <v>109</v>
      </c>
      <c r="M22" s="42" t="s">
        <v>110</v>
      </c>
      <c r="N22" s="42" t="s">
        <v>111</v>
      </c>
      <c r="O22" s="19"/>
      <c r="P22" s="43">
        <f t="shared" si="6"/>
        <v>59.375</v>
      </c>
      <c r="Q22" s="43">
        <f t="shared" si="7"/>
        <v>64.5</v>
      </c>
      <c r="R22" s="43" t="s">
        <v>107</v>
      </c>
      <c r="S22" s="42" t="s">
        <v>108</v>
      </c>
      <c r="T22" s="42" t="s">
        <v>109</v>
      </c>
      <c r="U22" s="42" t="s">
        <v>112</v>
      </c>
      <c r="V22" s="42" t="s">
        <v>113</v>
      </c>
      <c r="W22" s="19">
        <v>85</v>
      </c>
      <c r="X22" s="19">
        <v>108.75</v>
      </c>
      <c r="Y22" s="19">
        <v>14</v>
      </c>
      <c r="Z22" s="19">
        <v>71</v>
      </c>
      <c r="AA22" s="19"/>
      <c r="AB22" s="19">
        <v>94.75</v>
      </c>
      <c r="AC22" s="19">
        <v>143.75</v>
      </c>
      <c r="AD22" s="19">
        <v>6.75</v>
      </c>
      <c r="AE22" s="19">
        <v>51.75</v>
      </c>
      <c r="AF22" s="19">
        <v>50</v>
      </c>
      <c r="AG22" s="19"/>
      <c r="AH22" s="19"/>
      <c r="AI22" s="19"/>
      <c r="AJ22" s="19"/>
      <c r="AK22" s="19"/>
      <c r="AL22" s="19"/>
      <c r="AM22" s="19" t="s">
        <v>38</v>
      </c>
      <c r="AN22" s="5"/>
      <c r="AO22" s="6"/>
      <c r="AP22" s="7"/>
      <c r="AQ22" s="7"/>
      <c r="AR22" s="7"/>
      <c r="AS22" s="7"/>
    </row>
    <row r="23" spans="1:45" ht="24.75" customHeight="1" x14ac:dyDescent="0.3">
      <c r="A23" s="19">
        <v>411</v>
      </c>
      <c r="B23" s="19" t="s">
        <v>42</v>
      </c>
      <c r="C23" s="40">
        <v>71.625</v>
      </c>
      <c r="D23" s="40">
        <v>64.75</v>
      </c>
      <c r="E23" s="19">
        <v>5.5</v>
      </c>
      <c r="F23" s="19">
        <v>36</v>
      </c>
      <c r="G23" s="19">
        <v>35.75</v>
      </c>
      <c r="H23" s="43">
        <v>77.5</v>
      </c>
      <c r="I23" s="43">
        <v>77.5</v>
      </c>
      <c r="J23" s="45" t="s">
        <v>107</v>
      </c>
      <c r="K23" s="42" t="s">
        <v>108</v>
      </c>
      <c r="L23" s="42" t="s">
        <v>109</v>
      </c>
      <c r="M23" s="42" t="s">
        <v>110</v>
      </c>
      <c r="N23" s="42" t="s">
        <v>111</v>
      </c>
      <c r="O23" s="19"/>
      <c r="P23" s="43">
        <f t="shared" si="6"/>
        <v>71.375</v>
      </c>
      <c r="Q23" s="43">
        <f t="shared" si="7"/>
        <v>64.75</v>
      </c>
      <c r="R23" s="45" t="s">
        <v>107</v>
      </c>
      <c r="S23" s="42" t="s">
        <v>108</v>
      </c>
      <c r="T23" s="42" t="s">
        <v>109</v>
      </c>
      <c r="U23" s="42" t="s">
        <v>112</v>
      </c>
      <c r="V23" s="42" t="s">
        <v>113</v>
      </c>
      <c r="W23" s="19">
        <v>85</v>
      </c>
      <c r="X23" s="19">
        <v>108.75</v>
      </c>
      <c r="Y23" s="19">
        <v>14</v>
      </c>
      <c r="Z23" s="19">
        <v>71</v>
      </c>
      <c r="AA23" s="19"/>
      <c r="AB23" s="19">
        <v>95</v>
      </c>
      <c r="AC23" s="19">
        <v>143.75</v>
      </c>
      <c r="AD23" s="19">
        <v>6.75</v>
      </c>
      <c r="AE23" s="19">
        <v>51.25</v>
      </c>
      <c r="AF23" s="19">
        <v>50.25</v>
      </c>
      <c r="AG23" s="19"/>
      <c r="AH23" s="19"/>
      <c r="AI23" s="19"/>
      <c r="AJ23" s="19"/>
      <c r="AK23" s="19"/>
      <c r="AL23" s="19"/>
      <c r="AM23" s="19" t="s">
        <v>38</v>
      </c>
      <c r="AN23" s="5"/>
      <c r="AO23" s="6"/>
      <c r="AP23" s="7"/>
      <c r="AQ23" s="7"/>
      <c r="AR23" s="7"/>
      <c r="AS23" s="7"/>
    </row>
    <row r="24" spans="1:45" ht="24.75" customHeight="1" x14ac:dyDescent="0.3">
      <c r="A24" s="19">
        <v>409</v>
      </c>
      <c r="B24" s="19" t="s">
        <v>42</v>
      </c>
      <c r="C24" s="40">
        <v>71.375</v>
      </c>
      <c r="D24" s="40">
        <v>64.5</v>
      </c>
      <c r="E24" s="19">
        <v>5.5</v>
      </c>
      <c r="F24" s="19">
        <v>37.5</v>
      </c>
      <c r="G24" s="19">
        <v>34.75</v>
      </c>
      <c r="H24" s="43">
        <v>77.5</v>
      </c>
      <c r="I24" s="43">
        <v>77.5</v>
      </c>
      <c r="J24" s="45" t="s">
        <v>107</v>
      </c>
      <c r="K24" s="42" t="s">
        <v>108</v>
      </c>
      <c r="L24" s="42" t="s">
        <v>109</v>
      </c>
      <c r="M24" s="42" t="s">
        <v>110</v>
      </c>
      <c r="N24" s="42" t="s">
        <v>111</v>
      </c>
      <c r="O24" s="19"/>
      <c r="P24" s="43">
        <f t="shared" si="6"/>
        <v>71.125</v>
      </c>
      <c r="Q24" s="43">
        <f t="shared" si="7"/>
        <v>64.5</v>
      </c>
      <c r="R24" s="45" t="s">
        <v>107</v>
      </c>
      <c r="S24" s="42" t="s">
        <v>108</v>
      </c>
      <c r="T24" s="42" t="s">
        <v>109</v>
      </c>
      <c r="U24" s="42" t="s">
        <v>112</v>
      </c>
      <c r="V24" s="42" t="s">
        <v>113</v>
      </c>
      <c r="W24" s="19">
        <v>85</v>
      </c>
      <c r="X24" s="19">
        <v>109</v>
      </c>
      <c r="Y24" s="19">
        <v>14</v>
      </c>
      <c r="Z24" s="19">
        <v>70.75</v>
      </c>
      <c r="AA24" s="19"/>
      <c r="AB24" s="19">
        <v>94.75</v>
      </c>
      <c r="AC24" s="19">
        <v>144</v>
      </c>
      <c r="AD24" s="19">
        <v>6.75</v>
      </c>
      <c r="AE24" s="19">
        <v>52.25</v>
      </c>
      <c r="AF24" s="19">
        <v>49.5</v>
      </c>
      <c r="AG24" s="19"/>
      <c r="AH24" s="19"/>
      <c r="AI24" s="19"/>
      <c r="AJ24" s="19"/>
      <c r="AK24" s="19"/>
      <c r="AL24" s="19"/>
      <c r="AM24" s="19" t="s">
        <v>38</v>
      </c>
      <c r="AN24" s="5"/>
      <c r="AO24" s="6"/>
      <c r="AP24" s="7"/>
      <c r="AQ24" s="7"/>
      <c r="AR24" s="7"/>
      <c r="AS24" s="7"/>
    </row>
    <row r="25" spans="1:45" ht="24.75" customHeight="1" x14ac:dyDescent="0.3">
      <c r="A25" s="19">
        <v>407</v>
      </c>
      <c r="B25" s="19" t="s">
        <v>42</v>
      </c>
      <c r="C25" s="40">
        <v>71.5</v>
      </c>
      <c r="D25" s="40">
        <v>64.75</v>
      </c>
      <c r="E25" s="19">
        <v>5.5</v>
      </c>
      <c r="F25" s="19">
        <v>37.75</v>
      </c>
      <c r="G25" s="19">
        <v>34.25</v>
      </c>
      <c r="H25" s="43">
        <v>77.5</v>
      </c>
      <c r="I25" s="43">
        <v>77.5</v>
      </c>
      <c r="J25" s="45" t="s">
        <v>107</v>
      </c>
      <c r="K25" s="42" t="s">
        <v>108</v>
      </c>
      <c r="L25" s="42" t="s">
        <v>109</v>
      </c>
      <c r="M25" s="42" t="s">
        <v>110</v>
      </c>
      <c r="N25" s="42" t="s">
        <v>111</v>
      </c>
      <c r="O25" s="19"/>
      <c r="P25" s="43">
        <f t="shared" si="6"/>
        <v>71.25</v>
      </c>
      <c r="Q25" s="43">
        <f t="shared" si="7"/>
        <v>64.75</v>
      </c>
      <c r="R25" s="45" t="s">
        <v>107</v>
      </c>
      <c r="S25" s="42" t="s">
        <v>108</v>
      </c>
      <c r="T25" s="42" t="s">
        <v>109</v>
      </c>
      <c r="U25" s="42" t="s">
        <v>112</v>
      </c>
      <c r="V25" s="42" t="s">
        <v>113</v>
      </c>
      <c r="W25" s="19">
        <v>84.75</v>
      </c>
      <c r="X25" s="19">
        <v>108.5</v>
      </c>
      <c r="Y25" s="19">
        <v>14</v>
      </c>
      <c r="Z25" s="19">
        <v>71</v>
      </c>
      <c r="AA25" s="19"/>
      <c r="AB25" s="19">
        <v>94.75</v>
      </c>
      <c r="AC25" s="19">
        <v>143.75</v>
      </c>
      <c r="AD25" s="19">
        <v>6.75</v>
      </c>
      <c r="AE25" s="19">
        <v>52.75</v>
      </c>
      <c r="AF25" s="19">
        <v>49</v>
      </c>
      <c r="AG25" s="19"/>
      <c r="AH25" s="19"/>
      <c r="AI25" s="19"/>
      <c r="AJ25" s="19"/>
      <c r="AK25" s="19"/>
      <c r="AL25" s="19"/>
      <c r="AM25" s="19" t="s">
        <v>38</v>
      </c>
      <c r="AN25" s="5"/>
      <c r="AO25" s="6"/>
      <c r="AP25" s="7"/>
      <c r="AQ25" s="7"/>
      <c r="AR25" s="7"/>
      <c r="AS25" s="7"/>
    </row>
    <row r="26" spans="1:45" ht="24.75" customHeight="1" x14ac:dyDescent="0.3">
      <c r="A26" s="19">
        <v>405</v>
      </c>
      <c r="B26" s="19" t="s">
        <v>42</v>
      </c>
      <c r="C26" s="40">
        <v>71.625</v>
      </c>
      <c r="D26" s="40">
        <v>64.75</v>
      </c>
      <c r="E26" s="19">
        <v>5.5</v>
      </c>
      <c r="F26" s="19">
        <v>37.5</v>
      </c>
      <c r="G26" s="19">
        <v>34.75</v>
      </c>
      <c r="H26" s="43">
        <v>77.5</v>
      </c>
      <c r="I26" s="43">
        <v>77.5</v>
      </c>
      <c r="J26" s="45" t="s">
        <v>107</v>
      </c>
      <c r="K26" s="42" t="s">
        <v>108</v>
      </c>
      <c r="L26" s="42" t="s">
        <v>109</v>
      </c>
      <c r="M26" s="42" t="s">
        <v>110</v>
      </c>
      <c r="N26" s="42" t="s">
        <v>111</v>
      </c>
      <c r="O26" s="19"/>
      <c r="P26" s="43">
        <f t="shared" si="6"/>
        <v>71.375</v>
      </c>
      <c r="Q26" s="43">
        <f t="shared" si="7"/>
        <v>64.75</v>
      </c>
      <c r="R26" s="45" t="s">
        <v>107</v>
      </c>
      <c r="S26" s="42" t="s">
        <v>108</v>
      </c>
      <c r="T26" s="42" t="s">
        <v>109</v>
      </c>
      <c r="U26" s="42" t="s">
        <v>112</v>
      </c>
      <c r="V26" s="42" t="s">
        <v>113</v>
      </c>
      <c r="W26" s="19">
        <v>85</v>
      </c>
      <c r="X26" s="19">
        <v>108.75</v>
      </c>
      <c r="Y26" s="19">
        <v>14</v>
      </c>
      <c r="Z26" s="19">
        <v>71</v>
      </c>
      <c r="AA26" s="19"/>
      <c r="AB26" s="19">
        <v>95</v>
      </c>
      <c r="AC26" s="19">
        <v>144</v>
      </c>
      <c r="AD26" s="19">
        <v>6.75</v>
      </c>
      <c r="AE26" s="19">
        <v>52.25</v>
      </c>
      <c r="AF26" s="19">
        <v>49.75</v>
      </c>
      <c r="AG26" s="19"/>
      <c r="AH26" s="19"/>
      <c r="AI26" s="19"/>
      <c r="AJ26" s="19"/>
      <c r="AK26" s="19"/>
      <c r="AL26" s="19"/>
      <c r="AM26" s="19" t="s">
        <v>38</v>
      </c>
      <c r="AN26" s="5"/>
      <c r="AO26" s="6"/>
      <c r="AP26" s="7"/>
      <c r="AQ26" s="7"/>
      <c r="AR26" s="7"/>
      <c r="AS26" s="7"/>
    </row>
    <row r="27" spans="1:45" ht="24.75" customHeight="1" x14ac:dyDescent="0.3">
      <c r="A27" s="19">
        <v>420</v>
      </c>
      <c r="B27" s="19" t="s">
        <v>42</v>
      </c>
      <c r="C27" s="40">
        <v>71.375</v>
      </c>
      <c r="D27" s="40">
        <v>64.5</v>
      </c>
      <c r="E27" s="19">
        <v>5.5</v>
      </c>
      <c r="F27" s="19">
        <v>36.25</v>
      </c>
      <c r="G27" s="19">
        <v>36.75</v>
      </c>
      <c r="H27" s="43">
        <v>77.5</v>
      </c>
      <c r="I27" s="43">
        <v>77.5</v>
      </c>
      <c r="J27" s="45" t="s">
        <v>107</v>
      </c>
      <c r="K27" s="42" t="s">
        <v>108</v>
      </c>
      <c r="L27" s="42" t="s">
        <v>109</v>
      </c>
      <c r="M27" s="42" t="s">
        <v>110</v>
      </c>
      <c r="N27" s="42" t="s">
        <v>111</v>
      </c>
      <c r="O27" s="19"/>
      <c r="P27" s="43">
        <f t="shared" si="6"/>
        <v>71.125</v>
      </c>
      <c r="Q27" s="43">
        <f t="shared" si="7"/>
        <v>64.5</v>
      </c>
      <c r="R27" s="45" t="s">
        <v>107</v>
      </c>
      <c r="S27" s="42" t="s">
        <v>108</v>
      </c>
      <c r="T27" s="42" t="s">
        <v>109</v>
      </c>
      <c r="U27" s="42" t="s">
        <v>112</v>
      </c>
      <c r="V27" s="42" t="s">
        <v>113</v>
      </c>
      <c r="W27" s="19">
        <v>85</v>
      </c>
      <c r="X27" s="19">
        <v>108.75</v>
      </c>
      <c r="Y27" s="19">
        <v>14</v>
      </c>
      <c r="Z27" s="19">
        <v>71.25</v>
      </c>
      <c r="AA27" s="19"/>
      <c r="AB27" s="19">
        <v>95</v>
      </c>
      <c r="AC27" s="19">
        <v>144.5</v>
      </c>
      <c r="AD27" s="19">
        <v>6.75</v>
      </c>
      <c r="AE27" s="19">
        <v>51</v>
      </c>
      <c r="AF27" s="19">
        <v>51.25</v>
      </c>
      <c r="AG27" s="19"/>
      <c r="AH27" s="19"/>
      <c r="AI27" s="19"/>
      <c r="AJ27" s="19"/>
      <c r="AK27" s="19"/>
      <c r="AL27" s="19"/>
      <c r="AM27" s="19" t="s">
        <v>38</v>
      </c>
      <c r="AN27" s="5"/>
      <c r="AO27" s="6"/>
      <c r="AP27" s="7"/>
      <c r="AQ27" s="7"/>
      <c r="AR27" s="7"/>
      <c r="AS27" s="7"/>
    </row>
    <row r="28" spans="1:45" ht="24.75" customHeight="1" x14ac:dyDescent="0.3">
      <c r="A28" s="19">
        <v>416</v>
      </c>
      <c r="B28" s="19" t="s">
        <v>37</v>
      </c>
      <c r="C28" s="40">
        <v>59.625</v>
      </c>
      <c r="D28" s="40">
        <v>64.75</v>
      </c>
      <c r="E28" s="19">
        <v>5.5</v>
      </c>
      <c r="F28" s="19">
        <v>42.75</v>
      </c>
      <c r="G28" s="19">
        <v>41.75</v>
      </c>
      <c r="H28" s="43">
        <v>66</v>
      </c>
      <c r="I28" s="43">
        <v>77.5</v>
      </c>
      <c r="J28" s="44" t="s">
        <v>107</v>
      </c>
      <c r="K28" s="42" t="s">
        <v>108</v>
      </c>
      <c r="L28" s="42" t="s">
        <v>109</v>
      </c>
      <c r="M28" s="42" t="s">
        <v>110</v>
      </c>
      <c r="N28" s="42" t="s">
        <v>111</v>
      </c>
      <c r="O28" s="19"/>
      <c r="P28" s="43">
        <f t="shared" ref="P28:P36" si="8">+C28-0.25</f>
        <v>59.375</v>
      </c>
      <c r="Q28" s="43">
        <f t="shared" ref="Q28:Q36" si="9">+D28</f>
        <v>64.75</v>
      </c>
      <c r="R28" s="43" t="s">
        <v>107</v>
      </c>
      <c r="S28" s="42" t="s">
        <v>108</v>
      </c>
      <c r="T28" s="42" t="s">
        <v>109</v>
      </c>
      <c r="U28" s="42" t="s">
        <v>112</v>
      </c>
      <c r="V28" s="42" t="s">
        <v>113</v>
      </c>
      <c r="W28" s="19">
        <v>85</v>
      </c>
      <c r="X28" s="19">
        <v>109</v>
      </c>
      <c r="Y28" s="19">
        <v>14</v>
      </c>
      <c r="Z28" s="19">
        <v>71.25</v>
      </c>
      <c r="AA28" s="19"/>
      <c r="AB28" s="19">
        <v>95</v>
      </c>
      <c r="AC28" s="19">
        <v>144.25</v>
      </c>
      <c r="AD28" s="19">
        <v>6.75</v>
      </c>
      <c r="AE28" s="19">
        <v>51.75</v>
      </c>
      <c r="AF28" s="19">
        <v>50.25</v>
      </c>
      <c r="AG28" s="19"/>
      <c r="AH28" s="19"/>
      <c r="AI28" s="19"/>
      <c r="AJ28" s="19"/>
      <c r="AK28" s="19"/>
      <c r="AL28" s="19"/>
      <c r="AM28" s="19" t="s">
        <v>38</v>
      </c>
      <c r="AN28" s="5"/>
      <c r="AO28" s="6"/>
      <c r="AP28" s="7"/>
      <c r="AQ28" s="7"/>
      <c r="AR28" s="7"/>
      <c r="AS28" s="7"/>
    </row>
    <row r="29" spans="1:45" ht="24.75" customHeight="1" x14ac:dyDescent="0.3">
      <c r="A29" s="19">
        <v>414</v>
      </c>
      <c r="B29" s="19" t="s">
        <v>37</v>
      </c>
      <c r="C29" s="40">
        <v>59.375</v>
      </c>
      <c r="D29" s="40">
        <v>64.75</v>
      </c>
      <c r="E29" s="19">
        <v>5.5</v>
      </c>
      <c r="F29" s="19">
        <v>42.5</v>
      </c>
      <c r="G29" s="19">
        <v>42</v>
      </c>
      <c r="H29" s="43">
        <v>66</v>
      </c>
      <c r="I29" s="43">
        <v>77.5</v>
      </c>
      <c r="J29" s="44" t="s">
        <v>107</v>
      </c>
      <c r="K29" s="42" t="s">
        <v>108</v>
      </c>
      <c r="L29" s="42" t="s">
        <v>109</v>
      </c>
      <c r="M29" s="42" t="s">
        <v>110</v>
      </c>
      <c r="N29" s="42" t="s">
        <v>111</v>
      </c>
      <c r="O29" s="19"/>
      <c r="P29" s="43">
        <f t="shared" si="8"/>
        <v>59.125</v>
      </c>
      <c r="Q29" s="43">
        <f t="shared" si="9"/>
        <v>64.75</v>
      </c>
      <c r="R29" s="43" t="s">
        <v>107</v>
      </c>
      <c r="S29" s="42" t="s">
        <v>108</v>
      </c>
      <c r="T29" s="42" t="s">
        <v>109</v>
      </c>
      <c r="U29" s="42" t="s">
        <v>112</v>
      </c>
      <c r="V29" s="42" t="s">
        <v>113</v>
      </c>
      <c r="W29" s="19">
        <v>85.25</v>
      </c>
      <c r="X29" s="19">
        <v>108.75</v>
      </c>
      <c r="Y29" s="19">
        <v>14</v>
      </c>
      <c r="Z29" s="19">
        <v>71</v>
      </c>
      <c r="AA29" s="19"/>
      <c r="AB29" s="19">
        <v>94.75</v>
      </c>
      <c r="AC29" s="19">
        <v>144.25</v>
      </c>
      <c r="AD29" s="19">
        <v>6.75</v>
      </c>
      <c r="AE29" s="19">
        <v>51.25</v>
      </c>
      <c r="AF29" s="19">
        <v>50.75</v>
      </c>
      <c r="AG29" s="19"/>
      <c r="AH29" s="19"/>
      <c r="AI29" s="19"/>
      <c r="AJ29" s="19"/>
      <c r="AK29" s="19"/>
      <c r="AL29" s="19"/>
      <c r="AM29" s="19" t="s">
        <v>38</v>
      </c>
      <c r="AN29" s="5"/>
      <c r="AO29" s="6"/>
      <c r="AP29" s="7"/>
      <c r="AQ29" s="7"/>
      <c r="AR29" s="7"/>
      <c r="AS29" s="7"/>
    </row>
    <row r="30" spans="1:45" ht="24.75" customHeight="1" x14ac:dyDescent="0.3">
      <c r="A30" s="19">
        <v>412</v>
      </c>
      <c r="B30" s="19" t="s">
        <v>37</v>
      </c>
      <c r="C30" s="40">
        <v>59.5</v>
      </c>
      <c r="D30" s="40">
        <v>64.5</v>
      </c>
      <c r="E30" s="19">
        <v>5.5</v>
      </c>
      <c r="F30" s="19">
        <v>42.75</v>
      </c>
      <c r="G30" s="19">
        <v>41.75</v>
      </c>
      <c r="H30" s="43">
        <v>66</v>
      </c>
      <c r="I30" s="43">
        <v>77.5</v>
      </c>
      <c r="J30" s="44" t="s">
        <v>107</v>
      </c>
      <c r="K30" s="42" t="s">
        <v>108</v>
      </c>
      <c r="L30" s="42" t="s">
        <v>109</v>
      </c>
      <c r="M30" s="42" t="s">
        <v>110</v>
      </c>
      <c r="N30" s="42" t="s">
        <v>111</v>
      </c>
      <c r="O30" s="19"/>
      <c r="P30" s="43">
        <f t="shared" si="8"/>
        <v>59.25</v>
      </c>
      <c r="Q30" s="43">
        <f t="shared" si="9"/>
        <v>64.5</v>
      </c>
      <c r="R30" s="43" t="s">
        <v>107</v>
      </c>
      <c r="S30" s="42" t="s">
        <v>108</v>
      </c>
      <c r="T30" s="42" t="s">
        <v>109</v>
      </c>
      <c r="U30" s="42" t="s">
        <v>112</v>
      </c>
      <c r="V30" s="42" t="s">
        <v>113</v>
      </c>
      <c r="W30" s="19">
        <v>84.75</v>
      </c>
      <c r="X30" s="19">
        <v>108.75</v>
      </c>
      <c r="Y30" s="19">
        <v>14</v>
      </c>
      <c r="Z30" s="19">
        <v>71</v>
      </c>
      <c r="AA30" s="19"/>
      <c r="AB30" s="19">
        <v>95</v>
      </c>
      <c r="AC30" s="19">
        <v>144</v>
      </c>
      <c r="AD30" s="19">
        <v>6.75</v>
      </c>
      <c r="AE30" s="19">
        <v>51.25</v>
      </c>
      <c r="AF30" s="19">
        <v>50.25</v>
      </c>
      <c r="AG30" s="19"/>
      <c r="AH30" s="19"/>
      <c r="AI30" s="19"/>
      <c r="AJ30" s="19"/>
      <c r="AK30" s="19"/>
      <c r="AL30" s="19"/>
      <c r="AM30" s="19" t="s">
        <v>38</v>
      </c>
      <c r="AN30" s="5"/>
      <c r="AO30" s="6"/>
      <c r="AP30" s="7"/>
      <c r="AQ30" s="7"/>
      <c r="AR30" s="7"/>
      <c r="AS30" s="7"/>
    </row>
    <row r="31" spans="1:45" ht="24.75" customHeight="1" x14ac:dyDescent="0.3">
      <c r="A31" s="19">
        <v>410</v>
      </c>
      <c r="B31" s="19" t="s">
        <v>42</v>
      </c>
      <c r="C31" s="40">
        <v>71.25</v>
      </c>
      <c r="D31" s="40">
        <v>64.75</v>
      </c>
      <c r="E31" s="19">
        <v>5.5</v>
      </c>
      <c r="F31" s="19">
        <v>36.75</v>
      </c>
      <c r="G31" s="19">
        <v>35.75</v>
      </c>
      <c r="H31" s="43">
        <v>77.5</v>
      </c>
      <c r="I31" s="43">
        <v>77.5</v>
      </c>
      <c r="J31" s="45" t="s">
        <v>107</v>
      </c>
      <c r="K31" s="42" t="s">
        <v>108</v>
      </c>
      <c r="L31" s="42" t="s">
        <v>109</v>
      </c>
      <c r="M31" s="42" t="s">
        <v>110</v>
      </c>
      <c r="N31" s="42" t="s">
        <v>111</v>
      </c>
      <c r="O31" s="19"/>
      <c r="P31" s="43">
        <f t="shared" si="8"/>
        <v>71</v>
      </c>
      <c r="Q31" s="43">
        <f t="shared" si="9"/>
        <v>64.75</v>
      </c>
      <c r="R31" s="45" t="s">
        <v>107</v>
      </c>
      <c r="S31" s="42" t="s">
        <v>108</v>
      </c>
      <c r="T31" s="42" t="s">
        <v>109</v>
      </c>
      <c r="U31" s="42" t="s">
        <v>112</v>
      </c>
      <c r="V31" s="42" t="s">
        <v>113</v>
      </c>
      <c r="W31" s="19">
        <v>85</v>
      </c>
      <c r="X31" s="19">
        <v>108.59</v>
      </c>
      <c r="Y31" s="19">
        <v>14</v>
      </c>
      <c r="Z31" s="19">
        <v>71.25</v>
      </c>
      <c r="AA31" s="19"/>
      <c r="AB31" s="19">
        <v>95</v>
      </c>
      <c r="AC31" s="19">
        <v>144.25</v>
      </c>
      <c r="AD31" s="19">
        <v>6.75</v>
      </c>
      <c r="AE31" s="19">
        <v>51.25</v>
      </c>
      <c r="AF31" s="19">
        <v>50.75</v>
      </c>
      <c r="AG31" s="19"/>
      <c r="AH31" s="19"/>
      <c r="AI31" s="19"/>
      <c r="AJ31" s="19"/>
      <c r="AK31" s="19"/>
      <c r="AL31" s="19"/>
      <c r="AM31" s="19" t="s">
        <v>38</v>
      </c>
      <c r="AN31" s="5"/>
      <c r="AO31" s="6"/>
      <c r="AP31" s="7"/>
      <c r="AQ31" s="7"/>
      <c r="AR31" s="7"/>
      <c r="AS31" s="7"/>
    </row>
    <row r="32" spans="1:45" ht="24.75" customHeight="1" x14ac:dyDescent="0.3">
      <c r="A32" s="19">
        <v>408</v>
      </c>
      <c r="B32" s="19" t="s">
        <v>42</v>
      </c>
      <c r="C32" s="40">
        <v>71.625</v>
      </c>
      <c r="D32" s="40">
        <v>64.5</v>
      </c>
      <c r="E32" s="19">
        <v>5.5</v>
      </c>
      <c r="F32" s="19">
        <v>36</v>
      </c>
      <c r="G32" s="19">
        <v>36</v>
      </c>
      <c r="H32" s="43">
        <v>77.5</v>
      </c>
      <c r="I32" s="43">
        <v>77.5</v>
      </c>
      <c r="J32" s="45" t="s">
        <v>107</v>
      </c>
      <c r="K32" s="42" t="s">
        <v>108</v>
      </c>
      <c r="L32" s="42" t="s">
        <v>109</v>
      </c>
      <c r="M32" s="42" t="s">
        <v>110</v>
      </c>
      <c r="N32" s="42" t="s">
        <v>111</v>
      </c>
      <c r="O32" s="19"/>
      <c r="P32" s="43">
        <f t="shared" si="8"/>
        <v>71.375</v>
      </c>
      <c r="Q32" s="43">
        <f t="shared" si="9"/>
        <v>64.5</v>
      </c>
      <c r="R32" s="45" t="s">
        <v>107</v>
      </c>
      <c r="S32" s="42" t="s">
        <v>108</v>
      </c>
      <c r="T32" s="42" t="s">
        <v>109</v>
      </c>
      <c r="U32" s="42" t="s">
        <v>112</v>
      </c>
      <c r="V32" s="42" t="s">
        <v>113</v>
      </c>
      <c r="W32" s="19">
        <v>84.75</v>
      </c>
      <c r="X32" s="19">
        <v>108.75</v>
      </c>
      <c r="Y32" s="19">
        <v>14</v>
      </c>
      <c r="Z32" s="19">
        <v>71</v>
      </c>
      <c r="AA32" s="19"/>
      <c r="AB32" s="19">
        <v>94.75</v>
      </c>
      <c r="AC32" s="19">
        <v>144</v>
      </c>
      <c r="AD32" s="19">
        <v>6.75</v>
      </c>
      <c r="AE32" s="19">
        <v>51.25</v>
      </c>
      <c r="AF32" s="19">
        <v>50.75</v>
      </c>
      <c r="AG32" s="19"/>
      <c r="AH32" s="19"/>
      <c r="AI32" s="19"/>
      <c r="AJ32" s="19"/>
      <c r="AK32" s="19"/>
      <c r="AL32" s="19"/>
      <c r="AM32" s="19" t="s">
        <v>38</v>
      </c>
      <c r="AN32" s="5"/>
      <c r="AO32" s="6"/>
      <c r="AP32" s="7"/>
      <c r="AQ32" s="7"/>
      <c r="AR32" s="7"/>
      <c r="AS32" s="7"/>
    </row>
    <row r="33" spans="1:45" ht="24.75" customHeight="1" x14ac:dyDescent="0.3">
      <c r="A33" s="19">
        <v>406</v>
      </c>
      <c r="B33" s="19" t="s">
        <v>42</v>
      </c>
      <c r="C33" s="40">
        <v>71.625</v>
      </c>
      <c r="D33" s="40">
        <v>64.75</v>
      </c>
      <c r="E33" s="19">
        <v>5.5</v>
      </c>
      <c r="F33" s="19">
        <v>35.75</v>
      </c>
      <c r="G33" s="19">
        <v>36.5</v>
      </c>
      <c r="H33" s="43">
        <v>77.5</v>
      </c>
      <c r="I33" s="43">
        <v>77.5</v>
      </c>
      <c r="J33" s="45" t="s">
        <v>107</v>
      </c>
      <c r="K33" s="42" t="s">
        <v>108</v>
      </c>
      <c r="L33" s="42" t="s">
        <v>109</v>
      </c>
      <c r="M33" s="42" t="s">
        <v>110</v>
      </c>
      <c r="N33" s="42" t="s">
        <v>111</v>
      </c>
      <c r="O33" s="19"/>
      <c r="P33" s="43">
        <f t="shared" si="8"/>
        <v>71.375</v>
      </c>
      <c r="Q33" s="43">
        <f t="shared" si="9"/>
        <v>64.75</v>
      </c>
      <c r="R33" s="45" t="s">
        <v>107</v>
      </c>
      <c r="S33" s="42" t="s">
        <v>108</v>
      </c>
      <c r="T33" s="42" t="s">
        <v>109</v>
      </c>
      <c r="U33" s="42" t="s">
        <v>112</v>
      </c>
      <c r="V33" s="42" t="s">
        <v>113</v>
      </c>
      <c r="W33" s="19">
        <v>84.75</v>
      </c>
      <c r="X33" s="19">
        <v>108.75</v>
      </c>
      <c r="Y33" s="19">
        <v>14</v>
      </c>
      <c r="Z33" s="19">
        <v>71</v>
      </c>
      <c r="AA33" s="19"/>
      <c r="AB33" s="19">
        <v>95</v>
      </c>
      <c r="AC33" s="19">
        <v>144</v>
      </c>
      <c r="AD33" s="19">
        <v>6.75</v>
      </c>
      <c r="AE33" s="19">
        <v>50.75</v>
      </c>
      <c r="AF33" s="19">
        <v>51.25</v>
      </c>
      <c r="AG33" s="19"/>
      <c r="AH33" s="19"/>
      <c r="AI33" s="19"/>
      <c r="AJ33" s="19"/>
      <c r="AK33" s="19"/>
      <c r="AL33" s="19"/>
      <c r="AM33" s="19" t="s">
        <v>38</v>
      </c>
      <c r="AN33" s="5"/>
      <c r="AO33" s="6"/>
      <c r="AP33" s="7"/>
      <c r="AQ33" s="7"/>
      <c r="AR33" s="7"/>
      <c r="AS33" s="7"/>
    </row>
    <row r="34" spans="1:45" ht="24.75" customHeight="1" x14ac:dyDescent="0.3">
      <c r="A34" s="19">
        <v>404</v>
      </c>
      <c r="B34" s="19" t="s">
        <v>42</v>
      </c>
      <c r="C34" s="40">
        <v>71.5</v>
      </c>
      <c r="D34" s="40">
        <v>64.5</v>
      </c>
      <c r="E34" s="19">
        <v>5.5</v>
      </c>
      <c r="F34" s="19">
        <v>36.5</v>
      </c>
      <c r="G34" s="19">
        <v>35.590000000000003</v>
      </c>
      <c r="H34" s="43">
        <v>77.5</v>
      </c>
      <c r="I34" s="43">
        <v>77.5</v>
      </c>
      <c r="J34" s="45" t="s">
        <v>107</v>
      </c>
      <c r="K34" s="42" t="s">
        <v>108</v>
      </c>
      <c r="L34" s="42" t="s">
        <v>109</v>
      </c>
      <c r="M34" s="42" t="s">
        <v>110</v>
      </c>
      <c r="N34" s="42" t="s">
        <v>111</v>
      </c>
      <c r="O34" s="19"/>
      <c r="P34" s="43">
        <f t="shared" si="8"/>
        <v>71.25</v>
      </c>
      <c r="Q34" s="43">
        <f t="shared" si="9"/>
        <v>64.5</v>
      </c>
      <c r="R34" s="45" t="s">
        <v>107</v>
      </c>
      <c r="S34" s="42" t="s">
        <v>108</v>
      </c>
      <c r="T34" s="42" t="s">
        <v>109</v>
      </c>
      <c r="U34" s="42" t="s">
        <v>112</v>
      </c>
      <c r="V34" s="42" t="s">
        <v>113</v>
      </c>
      <c r="W34" s="19">
        <v>85</v>
      </c>
      <c r="X34" s="19">
        <v>108.75</v>
      </c>
      <c r="Y34" s="19">
        <v>14</v>
      </c>
      <c r="Z34" s="19">
        <v>71</v>
      </c>
      <c r="AA34" s="19"/>
      <c r="AB34" s="19">
        <v>94.75</v>
      </c>
      <c r="AC34" s="19">
        <v>144</v>
      </c>
      <c r="AD34" s="19">
        <v>6.75</v>
      </c>
      <c r="AE34" s="19">
        <v>51.5</v>
      </c>
      <c r="AF34" s="19">
        <v>50.25</v>
      </c>
      <c r="AG34" s="19"/>
      <c r="AH34" s="19"/>
      <c r="AI34" s="19"/>
      <c r="AJ34" s="19"/>
      <c r="AK34" s="19"/>
      <c r="AL34" s="19"/>
      <c r="AM34" s="19" t="s">
        <v>38</v>
      </c>
      <c r="AN34" s="5"/>
      <c r="AO34" s="6"/>
      <c r="AP34" s="7"/>
      <c r="AQ34" s="7"/>
      <c r="AR34" s="7"/>
      <c r="AS34" s="7"/>
    </row>
    <row r="35" spans="1:45" ht="24.75" customHeight="1" x14ac:dyDescent="0.3">
      <c r="A35" s="19">
        <v>403</v>
      </c>
      <c r="B35" s="19" t="s">
        <v>42</v>
      </c>
      <c r="C35" s="40">
        <v>71.75</v>
      </c>
      <c r="D35" s="40">
        <v>64.5</v>
      </c>
      <c r="E35" s="19">
        <v>5.5</v>
      </c>
      <c r="F35" s="19">
        <v>37.5</v>
      </c>
      <c r="G35" s="19">
        <v>35.5</v>
      </c>
      <c r="H35" s="43">
        <v>77.5</v>
      </c>
      <c r="I35" s="43">
        <v>77.5</v>
      </c>
      <c r="J35" s="45" t="s">
        <v>107</v>
      </c>
      <c r="K35" s="42" t="s">
        <v>108</v>
      </c>
      <c r="L35" s="42" t="s">
        <v>109</v>
      </c>
      <c r="M35" s="42" t="s">
        <v>110</v>
      </c>
      <c r="N35" s="42" t="s">
        <v>111</v>
      </c>
      <c r="O35" s="19"/>
      <c r="P35" s="43">
        <f t="shared" si="8"/>
        <v>71.5</v>
      </c>
      <c r="Q35" s="43">
        <f t="shared" si="9"/>
        <v>64.5</v>
      </c>
      <c r="R35" s="45" t="s">
        <v>107</v>
      </c>
      <c r="S35" s="42" t="s">
        <v>108</v>
      </c>
      <c r="T35" s="42" t="s">
        <v>109</v>
      </c>
      <c r="U35" s="42" t="s">
        <v>112</v>
      </c>
      <c r="V35" s="42" t="s">
        <v>113</v>
      </c>
      <c r="W35" s="19">
        <v>85</v>
      </c>
      <c r="X35" s="19">
        <v>109</v>
      </c>
      <c r="Y35" s="19">
        <v>14</v>
      </c>
      <c r="Z35" s="19">
        <v>70.75</v>
      </c>
      <c r="AA35" s="19"/>
      <c r="AB35" s="19">
        <v>94.75</v>
      </c>
      <c r="AC35" s="19">
        <v>145</v>
      </c>
      <c r="AD35" s="19">
        <v>6.75</v>
      </c>
      <c r="AE35" s="19">
        <v>52.5</v>
      </c>
      <c r="AF35" s="19">
        <v>50.25</v>
      </c>
      <c r="AG35" s="19"/>
      <c r="AH35" s="19"/>
      <c r="AI35" s="19"/>
      <c r="AJ35" s="19"/>
      <c r="AK35" s="19"/>
      <c r="AL35" s="19"/>
      <c r="AM35" s="19" t="s">
        <v>38</v>
      </c>
      <c r="AN35" s="5"/>
      <c r="AO35" s="6"/>
      <c r="AP35" s="7"/>
      <c r="AQ35" s="7"/>
      <c r="AR35" s="7"/>
      <c r="AS35" s="7"/>
    </row>
    <row r="36" spans="1:45" ht="24.75" customHeight="1" x14ac:dyDescent="0.3">
      <c r="A36" s="19">
        <v>402</v>
      </c>
      <c r="B36" s="19" t="s">
        <v>42</v>
      </c>
      <c r="C36" s="40">
        <v>71.375</v>
      </c>
      <c r="D36" s="40">
        <v>64.25</v>
      </c>
      <c r="E36" s="19">
        <v>5.5</v>
      </c>
      <c r="F36" s="19">
        <v>37</v>
      </c>
      <c r="G36" s="19">
        <v>36</v>
      </c>
      <c r="H36" s="43">
        <v>77.5</v>
      </c>
      <c r="I36" s="43">
        <v>77.5</v>
      </c>
      <c r="J36" s="45" t="s">
        <v>107</v>
      </c>
      <c r="K36" s="42" t="s">
        <v>108</v>
      </c>
      <c r="L36" s="42" t="s">
        <v>109</v>
      </c>
      <c r="M36" s="42" t="s">
        <v>110</v>
      </c>
      <c r="N36" s="42" t="s">
        <v>111</v>
      </c>
      <c r="O36" s="19"/>
      <c r="P36" s="43">
        <f t="shared" si="8"/>
        <v>71.125</v>
      </c>
      <c r="Q36" s="43">
        <f t="shared" si="9"/>
        <v>64.25</v>
      </c>
      <c r="R36" s="45" t="s">
        <v>107</v>
      </c>
      <c r="S36" s="42" t="s">
        <v>108</v>
      </c>
      <c r="T36" s="42" t="s">
        <v>109</v>
      </c>
      <c r="U36" s="42" t="s">
        <v>112</v>
      </c>
      <c r="V36" s="42" t="s">
        <v>113</v>
      </c>
      <c r="W36" s="19">
        <v>84.75</v>
      </c>
      <c r="X36" s="19">
        <v>108.75</v>
      </c>
      <c r="Y36" s="19">
        <v>14</v>
      </c>
      <c r="Z36" s="19">
        <v>70.75</v>
      </c>
      <c r="AA36" s="19"/>
      <c r="AB36" s="19">
        <v>94.75</v>
      </c>
      <c r="AC36" s="19">
        <v>144.25</v>
      </c>
      <c r="AD36" s="19">
        <v>6.75</v>
      </c>
      <c r="AE36" s="19" t="s">
        <v>54</v>
      </c>
      <c r="AF36" s="19">
        <v>51</v>
      </c>
      <c r="AG36" s="19"/>
      <c r="AH36" s="19"/>
      <c r="AI36" s="19"/>
      <c r="AJ36" s="19"/>
      <c r="AK36" s="19"/>
      <c r="AL36" s="19"/>
      <c r="AM36" s="19" t="s">
        <v>38</v>
      </c>
      <c r="AN36" s="5"/>
      <c r="AO36" s="6"/>
      <c r="AP36" s="7"/>
      <c r="AQ36" s="7"/>
      <c r="AR36" s="7"/>
      <c r="AS36" s="7"/>
    </row>
    <row r="37" spans="1:45" ht="24.75" customHeight="1" x14ac:dyDescent="0.3">
      <c r="A37" s="19">
        <v>401</v>
      </c>
      <c r="B37" s="19" t="s">
        <v>37</v>
      </c>
      <c r="C37" s="40">
        <v>59.375</v>
      </c>
      <c r="D37" s="40">
        <v>64.25</v>
      </c>
      <c r="E37" s="19">
        <v>5.5</v>
      </c>
      <c r="F37" s="19">
        <v>45.5</v>
      </c>
      <c r="G37" s="19">
        <v>44.25</v>
      </c>
      <c r="H37" s="43">
        <v>66</v>
      </c>
      <c r="I37" s="43">
        <v>77.5</v>
      </c>
      <c r="J37" s="44" t="s">
        <v>107</v>
      </c>
      <c r="K37" s="42" t="s">
        <v>108</v>
      </c>
      <c r="L37" s="42" t="s">
        <v>109</v>
      </c>
      <c r="M37" s="42" t="s">
        <v>110</v>
      </c>
      <c r="N37" s="42" t="s">
        <v>111</v>
      </c>
      <c r="O37" s="19"/>
      <c r="P37" s="43">
        <f t="shared" ref="P37:P41" si="10">+C37-0.25</f>
        <v>59.125</v>
      </c>
      <c r="Q37" s="43">
        <f t="shared" ref="Q37:Q41" si="11">+D37</f>
        <v>64.25</v>
      </c>
      <c r="R37" s="43" t="s">
        <v>107</v>
      </c>
      <c r="S37" s="42" t="s">
        <v>108</v>
      </c>
      <c r="T37" s="42" t="s">
        <v>109</v>
      </c>
      <c r="U37" s="42" t="s">
        <v>112</v>
      </c>
      <c r="V37" s="42" t="s">
        <v>113</v>
      </c>
      <c r="W37" s="19">
        <v>84.75</v>
      </c>
      <c r="X37" s="19">
        <v>108.75</v>
      </c>
      <c r="Y37" s="19">
        <v>14</v>
      </c>
      <c r="Z37" s="19">
        <v>70.75</v>
      </c>
      <c r="AA37" s="19"/>
      <c r="AB37" s="19">
        <v>94.75</v>
      </c>
      <c r="AC37" s="19">
        <v>149.5</v>
      </c>
      <c r="AD37" s="19">
        <v>6.75</v>
      </c>
      <c r="AE37" s="19">
        <v>54.5</v>
      </c>
      <c r="AF37" s="19">
        <v>52.75</v>
      </c>
      <c r="AG37" s="19"/>
      <c r="AH37" s="19"/>
      <c r="AI37" s="19"/>
      <c r="AJ37" s="19"/>
      <c r="AK37" s="19"/>
      <c r="AL37" s="19"/>
      <c r="AM37" s="19" t="s">
        <v>38</v>
      </c>
      <c r="AN37" s="5"/>
      <c r="AO37" s="6"/>
      <c r="AP37" s="7"/>
      <c r="AQ37" s="7"/>
      <c r="AR37" s="7"/>
      <c r="AS37" s="7"/>
    </row>
    <row r="38" spans="1:45" ht="24.75" customHeight="1" x14ac:dyDescent="0.3">
      <c r="A38" s="19">
        <v>337</v>
      </c>
      <c r="B38" s="19" t="s">
        <v>37</v>
      </c>
      <c r="C38" s="40">
        <v>59.5</v>
      </c>
      <c r="D38" s="40">
        <v>64.5</v>
      </c>
      <c r="E38" s="19">
        <v>5.5</v>
      </c>
      <c r="F38" s="19">
        <v>41.25</v>
      </c>
      <c r="G38" s="19">
        <v>43.5</v>
      </c>
      <c r="H38" s="43">
        <v>66</v>
      </c>
      <c r="I38" s="43">
        <v>77.5</v>
      </c>
      <c r="J38" s="44" t="s">
        <v>107</v>
      </c>
      <c r="K38" s="42" t="s">
        <v>108</v>
      </c>
      <c r="L38" s="42" t="s">
        <v>109</v>
      </c>
      <c r="M38" s="42" t="s">
        <v>110</v>
      </c>
      <c r="N38" s="42" t="s">
        <v>111</v>
      </c>
      <c r="O38" s="19"/>
      <c r="P38" s="43">
        <f t="shared" si="10"/>
        <v>59.25</v>
      </c>
      <c r="Q38" s="43">
        <f t="shared" si="11"/>
        <v>64.5</v>
      </c>
      <c r="R38" s="43" t="s">
        <v>107</v>
      </c>
      <c r="S38" s="42" t="s">
        <v>108</v>
      </c>
      <c r="T38" s="42" t="s">
        <v>109</v>
      </c>
      <c r="U38" s="42" t="s">
        <v>112</v>
      </c>
      <c r="V38" s="42" t="s">
        <v>113</v>
      </c>
      <c r="W38" s="19">
        <v>88.25</v>
      </c>
      <c r="X38" s="19">
        <v>112</v>
      </c>
      <c r="Y38" s="19">
        <v>17.5</v>
      </c>
      <c r="Z38" s="19">
        <v>71</v>
      </c>
      <c r="AA38" s="19"/>
      <c r="AB38" s="19">
        <v>94.75</v>
      </c>
      <c r="AC38" s="19">
        <v>144.5</v>
      </c>
      <c r="AD38" s="19">
        <v>6.75</v>
      </c>
      <c r="AE38" s="19">
        <v>50.5</v>
      </c>
      <c r="AF38" s="19">
        <v>52</v>
      </c>
      <c r="AG38" s="19"/>
      <c r="AH38" s="19"/>
      <c r="AI38" s="19"/>
      <c r="AJ38" s="19"/>
      <c r="AK38" s="19"/>
      <c r="AL38" s="19"/>
      <c r="AM38" s="19"/>
      <c r="AN38" s="5"/>
      <c r="AO38" s="6"/>
      <c r="AP38" s="7"/>
      <c r="AQ38" s="7"/>
      <c r="AR38" s="7"/>
      <c r="AS38" s="7"/>
    </row>
    <row r="39" spans="1:45" ht="24.75" customHeight="1" x14ac:dyDescent="0.3">
      <c r="A39" s="19">
        <v>335</v>
      </c>
      <c r="B39" s="19" t="s">
        <v>37</v>
      </c>
      <c r="C39" s="40">
        <v>59.5</v>
      </c>
      <c r="D39" s="40">
        <v>64.75</v>
      </c>
      <c r="E39" s="19">
        <v>5.5</v>
      </c>
      <c r="F39" s="19">
        <v>42</v>
      </c>
      <c r="G39" s="19">
        <v>41.75</v>
      </c>
      <c r="H39" s="43">
        <v>66</v>
      </c>
      <c r="I39" s="43">
        <v>77.5</v>
      </c>
      <c r="J39" s="44" t="s">
        <v>107</v>
      </c>
      <c r="K39" s="42" t="s">
        <v>108</v>
      </c>
      <c r="L39" s="42" t="s">
        <v>109</v>
      </c>
      <c r="M39" s="42" t="s">
        <v>110</v>
      </c>
      <c r="N39" s="42" t="s">
        <v>111</v>
      </c>
      <c r="O39" s="19"/>
      <c r="P39" s="43">
        <f t="shared" si="10"/>
        <v>59.25</v>
      </c>
      <c r="Q39" s="43">
        <f t="shared" si="11"/>
        <v>64.75</v>
      </c>
      <c r="R39" s="43" t="s">
        <v>107</v>
      </c>
      <c r="S39" s="42" t="s">
        <v>108</v>
      </c>
      <c r="T39" s="42" t="s">
        <v>109</v>
      </c>
      <c r="U39" s="42" t="s">
        <v>112</v>
      </c>
      <c r="V39" s="42" t="s">
        <v>113</v>
      </c>
      <c r="W39" s="19">
        <v>88.25</v>
      </c>
      <c r="X39" s="19">
        <v>112.25</v>
      </c>
      <c r="Y39" s="19">
        <v>17.5</v>
      </c>
      <c r="Z39" s="19">
        <v>71.25</v>
      </c>
      <c r="AA39" s="19"/>
      <c r="AB39" s="19">
        <v>95</v>
      </c>
      <c r="AC39" s="19">
        <v>143.25</v>
      </c>
      <c r="AD39" s="19">
        <v>6.75</v>
      </c>
      <c r="AE39" s="19">
        <v>50.75</v>
      </c>
      <c r="AF39" s="19">
        <v>50.75</v>
      </c>
      <c r="AG39" s="19"/>
      <c r="AH39" s="19"/>
      <c r="AI39" s="19"/>
      <c r="AJ39" s="19"/>
      <c r="AK39" s="19"/>
      <c r="AL39" s="19"/>
      <c r="AM39" s="19" t="s">
        <v>38</v>
      </c>
      <c r="AN39" s="5"/>
      <c r="AO39" s="6"/>
      <c r="AP39" s="7"/>
      <c r="AQ39" s="7"/>
      <c r="AR39" s="7"/>
      <c r="AS39" s="7"/>
    </row>
    <row r="40" spans="1:45" ht="24.75" customHeight="1" x14ac:dyDescent="0.3">
      <c r="A40" s="19">
        <v>333</v>
      </c>
      <c r="B40" s="19" t="s">
        <v>42</v>
      </c>
      <c r="C40" s="40">
        <v>71.5</v>
      </c>
      <c r="D40" s="40">
        <v>64.25</v>
      </c>
      <c r="E40" s="19">
        <v>5.5</v>
      </c>
      <c r="F40" s="19">
        <v>36</v>
      </c>
      <c r="G40" s="19">
        <v>35.75</v>
      </c>
      <c r="H40" s="43">
        <v>77.5</v>
      </c>
      <c r="I40" s="43">
        <v>77.5</v>
      </c>
      <c r="J40" s="45" t="s">
        <v>107</v>
      </c>
      <c r="K40" s="42" t="s">
        <v>108</v>
      </c>
      <c r="L40" s="42" t="s">
        <v>109</v>
      </c>
      <c r="M40" s="42" t="s">
        <v>110</v>
      </c>
      <c r="N40" s="42" t="s">
        <v>111</v>
      </c>
      <c r="O40" s="19"/>
      <c r="P40" s="43">
        <f t="shared" si="10"/>
        <v>71.25</v>
      </c>
      <c r="Q40" s="43">
        <f t="shared" si="11"/>
        <v>64.25</v>
      </c>
      <c r="R40" s="45" t="s">
        <v>107</v>
      </c>
      <c r="S40" s="42" t="s">
        <v>108</v>
      </c>
      <c r="T40" s="42" t="s">
        <v>109</v>
      </c>
      <c r="U40" s="42" t="s">
        <v>112</v>
      </c>
      <c r="V40" s="42" t="s">
        <v>113</v>
      </c>
      <c r="W40" s="19">
        <v>88.75</v>
      </c>
      <c r="X40" s="19">
        <v>112</v>
      </c>
      <c r="Y40" s="19">
        <v>17.5</v>
      </c>
      <c r="Z40" s="19">
        <v>70.75</v>
      </c>
      <c r="AA40" s="19"/>
      <c r="AB40" s="19">
        <v>94.25</v>
      </c>
      <c r="AC40" s="19">
        <v>143.75</v>
      </c>
      <c r="AD40" s="19">
        <v>6.75</v>
      </c>
      <c r="AE40" s="19">
        <v>51</v>
      </c>
      <c r="AF40" s="19">
        <v>50.75</v>
      </c>
      <c r="AG40" s="19"/>
      <c r="AH40" s="19"/>
      <c r="AI40" s="19"/>
      <c r="AJ40" s="19"/>
      <c r="AK40" s="19"/>
      <c r="AL40" s="19"/>
      <c r="AM40" s="19" t="s">
        <v>38</v>
      </c>
      <c r="AN40" s="5"/>
      <c r="AO40" s="6"/>
      <c r="AP40" s="7"/>
      <c r="AQ40" s="7"/>
      <c r="AR40" s="7"/>
      <c r="AS40" s="7"/>
    </row>
    <row r="41" spans="1:45" ht="24.75" customHeight="1" x14ac:dyDescent="0.3">
      <c r="A41" s="19">
        <v>331</v>
      </c>
      <c r="B41" s="19" t="s">
        <v>42</v>
      </c>
      <c r="C41" s="40">
        <v>71.5</v>
      </c>
      <c r="D41" s="40">
        <v>64.5</v>
      </c>
      <c r="E41" s="19">
        <v>5.5</v>
      </c>
      <c r="F41" s="19">
        <v>36</v>
      </c>
      <c r="G41" s="19">
        <v>36</v>
      </c>
      <c r="H41" s="43">
        <v>77.5</v>
      </c>
      <c r="I41" s="43">
        <v>77.5</v>
      </c>
      <c r="J41" s="45" t="s">
        <v>107</v>
      </c>
      <c r="K41" s="42" t="s">
        <v>108</v>
      </c>
      <c r="L41" s="42" t="s">
        <v>109</v>
      </c>
      <c r="M41" s="42" t="s">
        <v>110</v>
      </c>
      <c r="N41" s="42" t="s">
        <v>111</v>
      </c>
      <c r="O41" s="19"/>
      <c r="P41" s="43">
        <f t="shared" si="10"/>
        <v>71.25</v>
      </c>
      <c r="Q41" s="43">
        <f t="shared" si="11"/>
        <v>64.5</v>
      </c>
      <c r="R41" s="45" t="s">
        <v>107</v>
      </c>
      <c r="S41" s="42" t="s">
        <v>108</v>
      </c>
      <c r="T41" s="42" t="s">
        <v>109</v>
      </c>
      <c r="U41" s="42" t="s">
        <v>112</v>
      </c>
      <c r="V41" s="42" t="s">
        <v>113</v>
      </c>
      <c r="W41" s="19">
        <v>88.5</v>
      </c>
      <c r="X41" s="19">
        <v>112.25</v>
      </c>
      <c r="Y41" s="19">
        <v>17.5</v>
      </c>
      <c r="Z41" s="19">
        <v>71</v>
      </c>
      <c r="AA41" s="19"/>
      <c r="AB41" s="19">
        <v>94.75</v>
      </c>
      <c r="AC41" s="19">
        <v>143.75</v>
      </c>
      <c r="AD41" s="19">
        <v>6.75</v>
      </c>
      <c r="AE41" s="19">
        <v>50.5</v>
      </c>
      <c r="AF41" s="19">
        <v>51</v>
      </c>
      <c r="AG41" s="19"/>
      <c r="AH41" s="19"/>
      <c r="AI41" s="19"/>
      <c r="AJ41" s="19"/>
      <c r="AK41" s="19"/>
      <c r="AL41" s="19"/>
      <c r="AM41" s="19" t="s">
        <v>38</v>
      </c>
      <c r="AN41" s="5"/>
      <c r="AO41" s="6"/>
      <c r="AP41" s="7"/>
      <c r="AQ41" s="7"/>
      <c r="AR41" s="7"/>
      <c r="AS41" s="7"/>
    </row>
    <row r="42" spans="1:45" ht="24.75" customHeight="1" x14ac:dyDescent="0.3">
      <c r="A42" s="46">
        <v>329</v>
      </c>
      <c r="B42" s="46" t="s">
        <v>42</v>
      </c>
      <c r="C42" s="47" t="s">
        <v>55</v>
      </c>
      <c r="D42" s="40" t="s">
        <v>56</v>
      </c>
      <c r="E42" s="19">
        <v>5.5</v>
      </c>
      <c r="F42" s="19" t="s">
        <v>57</v>
      </c>
      <c r="G42" s="19" t="s">
        <v>58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 t="s">
        <v>59</v>
      </c>
      <c r="X42" s="19" t="s">
        <v>60</v>
      </c>
      <c r="Y42" s="19">
        <v>17.5</v>
      </c>
      <c r="Z42" s="19"/>
      <c r="AA42" s="19"/>
      <c r="AB42" s="19"/>
      <c r="AC42" s="19"/>
      <c r="AD42" s="19">
        <v>6.75</v>
      </c>
      <c r="AE42" s="19"/>
      <c r="AF42" s="19"/>
      <c r="AG42" s="19"/>
      <c r="AH42" s="19"/>
      <c r="AI42" s="19"/>
      <c r="AJ42" s="19"/>
      <c r="AK42" s="19"/>
      <c r="AL42" s="19"/>
      <c r="AM42" s="19" t="s">
        <v>38</v>
      </c>
      <c r="AN42" s="5"/>
      <c r="AO42" s="6"/>
      <c r="AP42" s="7"/>
      <c r="AQ42" s="7"/>
      <c r="AR42" s="7"/>
      <c r="AS42" s="7"/>
    </row>
    <row r="43" spans="1:45" ht="24.75" customHeight="1" x14ac:dyDescent="0.3">
      <c r="A43" s="19">
        <v>327</v>
      </c>
      <c r="B43" s="19" t="s">
        <v>37</v>
      </c>
      <c r="C43" s="40">
        <v>59.625</v>
      </c>
      <c r="D43" s="40">
        <v>64.25</v>
      </c>
      <c r="E43" s="19">
        <v>5.5</v>
      </c>
      <c r="F43" s="19">
        <v>42.25</v>
      </c>
      <c r="G43" s="19">
        <v>41.5</v>
      </c>
      <c r="H43" s="43">
        <v>66</v>
      </c>
      <c r="I43" s="43">
        <v>77.5</v>
      </c>
      <c r="J43" s="44" t="s">
        <v>107</v>
      </c>
      <c r="K43" s="42" t="s">
        <v>108</v>
      </c>
      <c r="L43" s="42" t="s">
        <v>109</v>
      </c>
      <c r="M43" s="42" t="s">
        <v>110</v>
      </c>
      <c r="N43" s="42" t="s">
        <v>111</v>
      </c>
      <c r="O43" s="19"/>
      <c r="P43" s="43">
        <f>+C43-0.25</f>
        <v>59.375</v>
      </c>
      <c r="Q43" s="43">
        <f>+D43</f>
        <v>64.25</v>
      </c>
      <c r="R43" s="43" t="s">
        <v>107</v>
      </c>
      <c r="S43" s="42" t="s">
        <v>108</v>
      </c>
      <c r="T43" s="42" t="s">
        <v>109</v>
      </c>
      <c r="U43" s="42" t="s">
        <v>112</v>
      </c>
      <c r="V43" s="42" t="s">
        <v>113</v>
      </c>
      <c r="W43" s="19">
        <v>88.5</v>
      </c>
      <c r="X43" s="19">
        <v>112.25</v>
      </c>
      <c r="Y43" s="19">
        <v>17.5</v>
      </c>
      <c r="Z43" s="19">
        <v>70.75</v>
      </c>
      <c r="AA43" s="19"/>
      <c r="AB43" s="19">
        <v>94.5</v>
      </c>
      <c r="AC43" s="19">
        <v>143.5</v>
      </c>
      <c r="AD43" s="19">
        <v>6.75</v>
      </c>
      <c r="AE43" s="19">
        <v>51</v>
      </c>
      <c r="AF43" s="19">
        <v>50.75</v>
      </c>
      <c r="AG43" s="19"/>
      <c r="AH43" s="19"/>
      <c r="AI43" s="19"/>
      <c r="AJ43" s="19"/>
      <c r="AK43" s="19"/>
      <c r="AL43" s="19"/>
      <c r="AM43" s="19" t="s">
        <v>38</v>
      </c>
      <c r="AN43" s="5"/>
      <c r="AO43" s="6"/>
      <c r="AP43" s="7"/>
      <c r="AQ43" s="7"/>
      <c r="AR43" s="7"/>
      <c r="AS43" s="7"/>
    </row>
    <row r="44" spans="1:45" ht="24.75" customHeight="1" x14ac:dyDescent="0.3">
      <c r="A44" s="19">
        <v>325</v>
      </c>
      <c r="B44" s="19" t="s">
        <v>42</v>
      </c>
      <c r="C44" s="40">
        <v>71.375</v>
      </c>
      <c r="D44" s="40">
        <v>64.5</v>
      </c>
      <c r="E44" s="19">
        <v>5.5</v>
      </c>
      <c r="F44" s="19">
        <v>38</v>
      </c>
      <c r="G44" s="19">
        <v>34.25</v>
      </c>
      <c r="H44" s="43">
        <v>77.5</v>
      </c>
      <c r="I44" s="43">
        <v>77.5</v>
      </c>
      <c r="J44" s="45" t="s">
        <v>107</v>
      </c>
      <c r="K44" s="42" t="s">
        <v>108</v>
      </c>
      <c r="L44" s="42" t="s">
        <v>109</v>
      </c>
      <c r="M44" s="42" t="s">
        <v>110</v>
      </c>
      <c r="N44" s="42" t="s">
        <v>111</v>
      </c>
      <c r="O44" s="19"/>
      <c r="P44" s="43">
        <f>+C44-0.25</f>
        <v>71.125</v>
      </c>
      <c r="Q44" s="43">
        <f>+D44</f>
        <v>64.5</v>
      </c>
      <c r="R44" s="45" t="s">
        <v>107</v>
      </c>
      <c r="S44" s="42" t="s">
        <v>108</v>
      </c>
      <c r="T44" s="42" t="s">
        <v>109</v>
      </c>
      <c r="U44" s="42" t="s">
        <v>112</v>
      </c>
      <c r="V44" s="42" t="s">
        <v>113</v>
      </c>
      <c r="W44" s="19">
        <v>88.25</v>
      </c>
      <c r="X44" s="19">
        <v>112.25</v>
      </c>
      <c r="Y44" s="19">
        <v>17.5</v>
      </c>
      <c r="Z44" s="19">
        <v>71</v>
      </c>
      <c r="AA44" s="19"/>
      <c r="AB44" s="19">
        <v>94.74</v>
      </c>
      <c r="AC44" s="19">
        <v>145</v>
      </c>
      <c r="AD44" s="19">
        <v>6.75</v>
      </c>
      <c r="AE44" s="19">
        <v>52.25</v>
      </c>
      <c r="AF44" s="19">
        <v>50.25</v>
      </c>
      <c r="AG44" s="19"/>
      <c r="AH44" s="19"/>
      <c r="AI44" s="19"/>
      <c r="AJ44" s="19"/>
      <c r="AK44" s="19"/>
      <c r="AL44" s="19"/>
      <c r="AM44" s="19" t="s">
        <v>38</v>
      </c>
      <c r="AN44" s="5"/>
      <c r="AO44" s="6"/>
      <c r="AP44" s="7"/>
      <c r="AQ44" s="7"/>
      <c r="AR44" s="7"/>
      <c r="AS44" s="7"/>
    </row>
    <row r="45" spans="1:45" ht="24.75" customHeight="1" x14ac:dyDescent="0.3">
      <c r="A45" s="19">
        <v>336</v>
      </c>
      <c r="B45" s="19" t="s">
        <v>37</v>
      </c>
      <c r="C45" s="40">
        <v>59.75</v>
      </c>
      <c r="D45" s="40">
        <v>64.5</v>
      </c>
      <c r="E45" s="19">
        <v>5.5</v>
      </c>
      <c r="F45" s="19">
        <v>39.5</v>
      </c>
      <c r="G45" s="19">
        <v>45.25</v>
      </c>
      <c r="H45" s="43">
        <v>66</v>
      </c>
      <c r="I45" s="43">
        <v>77.5</v>
      </c>
      <c r="J45" s="44" t="s">
        <v>107</v>
      </c>
      <c r="K45" s="42" t="s">
        <v>108</v>
      </c>
      <c r="L45" s="42" t="s">
        <v>109</v>
      </c>
      <c r="M45" s="42" t="s">
        <v>110</v>
      </c>
      <c r="N45" s="42" t="s">
        <v>111</v>
      </c>
      <c r="O45" s="19"/>
      <c r="P45" s="43">
        <f>+C45-0.25</f>
        <v>59.5</v>
      </c>
      <c r="Q45" s="43">
        <f>+D45</f>
        <v>64.5</v>
      </c>
      <c r="R45" s="43" t="s">
        <v>107</v>
      </c>
      <c r="S45" s="42" t="s">
        <v>108</v>
      </c>
      <c r="T45" s="42" t="s">
        <v>109</v>
      </c>
      <c r="U45" s="42" t="s">
        <v>112</v>
      </c>
      <c r="V45" s="42" t="s">
        <v>113</v>
      </c>
      <c r="W45" s="19">
        <v>88</v>
      </c>
      <c r="X45" s="19">
        <v>111.75</v>
      </c>
      <c r="Y45" s="19">
        <v>17.5</v>
      </c>
      <c r="Z45" s="19">
        <v>71</v>
      </c>
      <c r="AA45" s="19"/>
      <c r="AB45" s="19">
        <v>94.75</v>
      </c>
      <c r="AC45" s="19">
        <v>144.5</v>
      </c>
      <c r="AD45" s="19">
        <v>6.75</v>
      </c>
      <c r="AE45" s="19">
        <v>48.25</v>
      </c>
      <c r="AF45" s="19">
        <v>54.25</v>
      </c>
      <c r="AG45" s="19"/>
      <c r="AH45" s="19"/>
      <c r="AI45" s="19"/>
      <c r="AJ45" s="19"/>
      <c r="AK45" s="19"/>
      <c r="AL45" s="19"/>
      <c r="AM45" s="19" t="s">
        <v>38</v>
      </c>
      <c r="AN45" s="5"/>
      <c r="AO45" s="6"/>
      <c r="AP45" s="7"/>
      <c r="AQ45" s="7"/>
      <c r="AR45" s="7"/>
      <c r="AS45" s="7"/>
    </row>
    <row r="46" spans="1:45" ht="24.75" customHeight="1" x14ac:dyDescent="0.3">
      <c r="A46" s="46">
        <v>334</v>
      </c>
      <c r="B46" s="46" t="s">
        <v>42</v>
      </c>
      <c r="C46" s="47" t="s">
        <v>55</v>
      </c>
      <c r="D46" s="40" t="s">
        <v>56</v>
      </c>
      <c r="E46" s="19">
        <v>5.5</v>
      </c>
      <c r="F46" s="19" t="s">
        <v>57</v>
      </c>
      <c r="G46" s="19" t="s">
        <v>58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 t="s">
        <v>59</v>
      </c>
      <c r="X46" s="19" t="s">
        <v>60</v>
      </c>
      <c r="Y46" s="19">
        <v>17.5</v>
      </c>
      <c r="Z46" s="19"/>
      <c r="AA46" s="19"/>
      <c r="AB46" s="19"/>
      <c r="AC46" s="19"/>
      <c r="AD46" s="19">
        <v>6.75</v>
      </c>
      <c r="AE46" s="19"/>
      <c r="AF46" s="19"/>
      <c r="AG46" s="19"/>
      <c r="AH46" s="19"/>
      <c r="AI46" s="19"/>
      <c r="AJ46" s="19"/>
      <c r="AK46" s="19"/>
      <c r="AL46" s="19"/>
      <c r="AM46" s="19" t="s">
        <v>38</v>
      </c>
      <c r="AN46" s="5"/>
      <c r="AO46" s="6"/>
      <c r="AP46" s="7"/>
      <c r="AQ46" s="7"/>
      <c r="AR46" s="7"/>
      <c r="AS46" s="7"/>
    </row>
    <row r="47" spans="1:45" ht="24.75" customHeight="1" x14ac:dyDescent="0.3">
      <c r="A47" s="46">
        <v>332</v>
      </c>
      <c r="B47" s="46" t="s">
        <v>42</v>
      </c>
      <c r="C47" s="47" t="s">
        <v>55</v>
      </c>
      <c r="D47" s="40" t="s">
        <v>56</v>
      </c>
      <c r="E47" s="19">
        <v>5.5</v>
      </c>
      <c r="F47" s="19" t="s">
        <v>57</v>
      </c>
      <c r="G47" s="19" t="s">
        <v>58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 t="s">
        <v>59</v>
      </c>
      <c r="X47" s="19" t="s">
        <v>60</v>
      </c>
      <c r="Y47" s="19">
        <v>17.5</v>
      </c>
      <c r="Z47" s="19"/>
      <c r="AA47" s="19"/>
      <c r="AB47" s="19"/>
      <c r="AC47" s="19"/>
      <c r="AD47" s="19">
        <v>6.75</v>
      </c>
      <c r="AE47" s="19"/>
      <c r="AF47" s="19"/>
      <c r="AG47" s="19"/>
      <c r="AH47" s="19"/>
      <c r="AI47" s="19"/>
      <c r="AJ47" s="19"/>
      <c r="AK47" s="19"/>
      <c r="AL47" s="19"/>
      <c r="AM47" s="19" t="s">
        <v>38</v>
      </c>
      <c r="AN47" s="5"/>
      <c r="AO47" s="6"/>
      <c r="AP47" s="7"/>
      <c r="AQ47" s="7"/>
      <c r="AR47" s="7"/>
      <c r="AS47" s="7"/>
    </row>
    <row r="48" spans="1:45" ht="24.75" customHeight="1" x14ac:dyDescent="0.3">
      <c r="A48" s="46">
        <v>330</v>
      </c>
      <c r="B48" s="46" t="s">
        <v>42</v>
      </c>
      <c r="C48" s="47" t="s">
        <v>55</v>
      </c>
      <c r="D48" s="40" t="s">
        <v>56</v>
      </c>
      <c r="E48" s="19">
        <v>5.5</v>
      </c>
      <c r="F48" s="19" t="s">
        <v>57</v>
      </c>
      <c r="G48" s="19" t="s">
        <v>58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 t="s">
        <v>59</v>
      </c>
      <c r="X48" s="19" t="s">
        <v>60</v>
      </c>
      <c r="Y48" s="19">
        <v>17.5</v>
      </c>
      <c r="Z48" s="19"/>
      <c r="AA48" s="19"/>
      <c r="AB48" s="19"/>
      <c r="AC48" s="19"/>
      <c r="AD48" s="19">
        <v>6.75</v>
      </c>
      <c r="AE48" s="19"/>
      <c r="AF48" s="19"/>
      <c r="AG48" s="19"/>
      <c r="AH48" s="19"/>
      <c r="AI48" s="19"/>
      <c r="AJ48" s="19"/>
      <c r="AK48" s="19"/>
      <c r="AL48" s="19"/>
      <c r="AM48" s="19" t="s">
        <v>38</v>
      </c>
      <c r="AN48" s="5"/>
      <c r="AO48" s="6"/>
      <c r="AP48" s="7"/>
      <c r="AQ48" s="7"/>
      <c r="AR48" s="7"/>
      <c r="AS48" s="7"/>
    </row>
    <row r="49" spans="1:45" ht="24.75" customHeight="1" x14ac:dyDescent="0.3">
      <c r="A49" s="46">
        <v>328</v>
      </c>
      <c r="B49" s="46" t="s">
        <v>42</v>
      </c>
      <c r="C49" s="47" t="s">
        <v>55</v>
      </c>
      <c r="D49" s="40" t="s">
        <v>56</v>
      </c>
      <c r="E49" s="19">
        <v>5.5</v>
      </c>
      <c r="F49" s="19" t="s">
        <v>57</v>
      </c>
      <c r="G49" s="19" t="s">
        <v>58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 t="s">
        <v>59</v>
      </c>
      <c r="X49" s="19" t="s">
        <v>60</v>
      </c>
      <c r="Y49" s="19">
        <v>17.5</v>
      </c>
      <c r="Z49" s="19"/>
      <c r="AA49" s="19"/>
      <c r="AB49" s="19"/>
      <c r="AC49" s="19"/>
      <c r="AD49" s="19">
        <v>6.75</v>
      </c>
      <c r="AE49" s="19"/>
      <c r="AF49" s="19"/>
      <c r="AG49" s="19"/>
      <c r="AH49" s="19"/>
      <c r="AI49" s="19"/>
      <c r="AJ49" s="19"/>
      <c r="AK49" s="19"/>
      <c r="AL49" s="19"/>
      <c r="AM49" s="19" t="s">
        <v>38</v>
      </c>
      <c r="AN49" s="5"/>
      <c r="AO49" s="6"/>
      <c r="AP49" s="7"/>
      <c r="AQ49" s="7"/>
      <c r="AR49" s="7"/>
      <c r="AS49" s="7"/>
    </row>
    <row r="50" spans="1:45" ht="24.75" customHeight="1" x14ac:dyDescent="0.3">
      <c r="A50" s="19">
        <v>326</v>
      </c>
      <c r="B50" s="19" t="s">
        <v>37</v>
      </c>
      <c r="C50" s="40">
        <v>59.5</v>
      </c>
      <c r="D50" s="40">
        <v>64.25</v>
      </c>
      <c r="E50" s="19">
        <v>5.5</v>
      </c>
      <c r="F50" s="19">
        <v>42</v>
      </c>
      <c r="G50" s="19">
        <v>41.25</v>
      </c>
      <c r="H50" s="43">
        <v>66</v>
      </c>
      <c r="I50" s="43">
        <v>77.5</v>
      </c>
      <c r="J50" s="44" t="s">
        <v>107</v>
      </c>
      <c r="K50" s="42" t="s">
        <v>108</v>
      </c>
      <c r="L50" s="42" t="s">
        <v>109</v>
      </c>
      <c r="M50" s="42" t="s">
        <v>110</v>
      </c>
      <c r="N50" s="42" t="s">
        <v>111</v>
      </c>
      <c r="O50" s="19"/>
      <c r="P50" s="43">
        <f>+C50-0.25</f>
        <v>59.25</v>
      </c>
      <c r="Q50" s="43">
        <f>+D50</f>
        <v>64.25</v>
      </c>
      <c r="R50" s="43" t="s">
        <v>107</v>
      </c>
      <c r="S50" s="42" t="s">
        <v>108</v>
      </c>
      <c r="T50" s="42" t="s">
        <v>109</v>
      </c>
      <c r="U50" s="42" t="s">
        <v>112</v>
      </c>
      <c r="V50" s="42" t="s">
        <v>113</v>
      </c>
      <c r="W50" s="19">
        <v>87.75</v>
      </c>
      <c r="X50" s="19">
        <v>111.75</v>
      </c>
      <c r="Y50" s="19">
        <v>17.5</v>
      </c>
      <c r="Z50" s="19">
        <v>71</v>
      </c>
      <c r="AA50" s="19"/>
      <c r="AB50" s="19">
        <v>95</v>
      </c>
      <c r="AC50" s="19">
        <v>143</v>
      </c>
      <c r="AD50" s="19">
        <v>6.75</v>
      </c>
      <c r="AE50" s="19">
        <v>51</v>
      </c>
      <c r="AF50" s="19">
        <v>49.75</v>
      </c>
      <c r="AG50" s="19"/>
      <c r="AH50" s="19"/>
      <c r="AI50" s="19"/>
      <c r="AJ50" s="19"/>
      <c r="AK50" s="19"/>
      <c r="AL50" s="19"/>
      <c r="AM50" s="19" t="s">
        <v>38</v>
      </c>
      <c r="AN50" s="5"/>
      <c r="AO50" s="6"/>
      <c r="AP50" s="7"/>
      <c r="AQ50" s="7"/>
      <c r="AR50" s="7"/>
      <c r="AS50" s="7"/>
    </row>
    <row r="51" spans="1:45" ht="24.75" customHeight="1" x14ac:dyDescent="0.3">
      <c r="A51" s="19">
        <v>324</v>
      </c>
      <c r="B51" s="19" t="s">
        <v>42</v>
      </c>
      <c r="C51" s="40">
        <v>71.375</v>
      </c>
      <c r="D51" s="40">
        <v>64.5</v>
      </c>
      <c r="E51" s="19">
        <v>5.5</v>
      </c>
      <c r="F51" s="19">
        <v>38</v>
      </c>
      <c r="G51" s="19">
        <v>35.5</v>
      </c>
      <c r="H51" s="43">
        <v>77.5</v>
      </c>
      <c r="I51" s="43">
        <v>77.5</v>
      </c>
      <c r="J51" s="45" t="s">
        <v>107</v>
      </c>
      <c r="K51" s="42" t="s">
        <v>108</v>
      </c>
      <c r="L51" s="42" t="s">
        <v>109</v>
      </c>
      <c r="M51" s="42" t="s">
        <v>110</v>
      </c>
      <c r="N51" s="42" t="s">
        <v>111</v>
      </c>
      <c r="O51" s="19"/>
      <c r="P51" s="43">
        <f t="shared" ref="P51:P53" si="12">+C51-0.25</f>
        <v>71.125</v>
      </c>
      <c r="Q51" s="43">
        <f t="shared" ref="Q51:Q53" si="13">+D51</f>
        <v>64.5</v>
      </c>
      <c r="R51" s="45" t="s">
        <v>107</v>
      </c>
      <c r="S51" s="42" t="s">
        <v>108</v>
      </c>
      <c r="T51" s="42" t="s">
        <v>109</v>
      </c>
      <c r="U51" s="42" t="s">
        <v>112</v>
      </c>
      <c r="V51" s="42" t="s">
        <v>113</v>
      </c>
      <c r="W51" s="19">
        <v>88</v>
      </c>
      <c r="X51" s="19">
        <v>111.75</v>
      </c>
      <c r="Y51" s="19">
        <v>17.5</v>
      </c>
      <c r="Z51" s="19">
        <v>71</v>
      </c>
      <c r="AA51" s="19"/>
      <c r="AB51" s="19">
        <v>94.75</v>
      </c>
      <c r="AC51" s="19">
        <v>145.25</v>
      </c>
      <c r="AD51" s="19">
        <v>6.75</v>
      </c>
      <c r="AE51" s="19">
        <v>52.75</v>
      </c>
      <c r="AF51" s="19">
        <v>50.25</v>
      </c>
      <c r="AG51" s="19"/>
      <c r="AH51" s="19"/>
      <c r="AI51" s="19"/>
      <c r="AJ51" s="19"/>
      <c r="AK51" s="19"/>
      <c r="AL51" s="19"/>
      <c r="AM51" s="19" t="s">
        <v>38</v>
      </c>
      <c r="AN51" s="5"/>
      <c r="AO51" s="6"/>
      <c r="AP51" s="7"/>
      <c r="AQ51" s="7"/>
      <c r="AR51" s="7"/>
      <c r="AS51" s="7"/>
    </row>
    <row r="52" spans="1:45" ht="24.75" customHeight="1" x14ac:dyDescent="0.3">
      <c r="A52" s="19">
        <v>322</v>
      </c>
      <c r="B52" s="19" t="s">
        <v>42</v>
      </c>
      <c r="C52" s="40">
        <v>71.5</v>
      </c>
      <c r="D52" s="40">
        <v>64.75</v>
      </c>
      <c r="E52" s="19">
        <v>5.5</v>
      </c>
      <c r="F52" s="19">
        <v>35</v>
      </c>
      <c r="G52" s="19">
        <v>35.25</v>
      </c>
      <c r="H52" s="43">
        <v>77.5</v>
      </c>
      <c r="I52" s="43">
        <v>77.5</v>
      </c>
      <c r="J52" s="45" t="s">
        <v>107</v>
      </c>
      <c r="K52" s="42" t="s">
        <v>108</v>
      </c>
      <c r="L52" s="42" t="s">
        <v>109</v>
      </c>
      <c r="M52" s="42" t="s">
        <v>110</v>
      </c>
      <c r="N52" s="42" t="s">
        <v>111</v>
      </c>
      <c r="O52" s="19"/>
      <c r="P52" s="43">
        <f t="shared" si="12"/>
        <v>71.25</v>
      </c>
      <c r="Q52" s="43">
        <f t="shared" si="13"/>
        <v>64.75</v>
      </c>
      <c r="R52" s="45" t="s">
        <v>107</v>
      </c>
      <c r="S52" s="42" t="s">
        <v>108</v>
      </c>
      <c r="T52" s="42" t="s">
        <v>109</v>
      </c>
      <c r="U52" s="42" t="s">
        <v>112</v>
      </c>
      <c r="V52" s="42" t="s">
        <v>113</v>
      </c>
      <c r="W52" s="19">
        <v>88.5</v>
      </c>
      <c r="X52" s="19">
        <v>112.25</v>
      </c>
      <c r="Y52" s="19">
        <v>17.5</v>
      </c>
      <c r="Z52" s="19">
        <v>71.25</v>
      </c>
      <c r="AA52" s="19"/>
      <c r="AB52" s="19">
        <v>94.75</v>
      </c>
      <c r="AC52" s="19">
        <v>142</v>
      </c>
      <c r="AD52" s="19">
        <v>6.75</v>
      </c>
      <c r="AE52" s="19">
        <v>49.5</v>
      </c>
      <c r="AF52" s="19">
        <v>50.5</v>
      </c>
      <c r="AG52" s="19"/>
      <c r="AH52" s="19"/>
      <c r="AI52" s="19"/>
      <c r="AJ52" s="19"/>
      <c r="AK52" s="19"/>
      <c r="AL52" s="19"/>
      <c r="AM52" s="19" t="s">
        <v>38</v>
      </c>
      <c r="AN52" s="5"/>
      <c r="AO52" s="6"/>
      <c r="AP52" s="7"/>
      <c r="AQ52" s="7"/>
      <c r="AR52" s="7"/>
      <c r="AS52" s="7"/>
    </row>
    <row r="53" spans="1:45" ht="24.75" customHeight="1" x14ac:dyDescent="0.3">
      <c r="A53" s="19">
        <v>320</v>
      </c>
      <c r="B53" s="19" t="s">
        <v>42</v>
      </c>
      <c r="C53" s="40">
        <v>71.25</v>
      </c>
      <c r="D53" s="40">
        <v>64.5</v>
      </c>
      <c r="E53" s="19">
        <v>5.5</v>
      </c>
      <c r="F53" s="19">
        <v>36</v>
      </c>
      <c r="G53" s="19">
        <v>36.75</v>
      </c>
      <c r="H53" s="43">
        <v>77.5</v>
      </c>
      <c r="I53" s="43">
        <v>77.5</v>
      </c>
      <c r="J53" s="45" t="s">
        <v>107</v>
      </c>
      <c r="K53" s="42" t="s">
        <v>108</v>
      </c>
      <c r="L53" s="42" t="s">
        <v>109</v>
      </c>
      <c r="M53" s="42" t="s">
        <v>110</v>
      </c>
      <c r="N53" s="42" t="s">
        <v>111</v>
      </c>
      <c r="O53" s="19"/>
      <c r="P53" s="43">
        <f t="shared" si="12"/>
        <v>71</v>
      </c>
      <c r="Q53" s="43">
        <f t="shared" si="13"/>
        <v>64.5</v>
      </c>
      <c r="R53" s="45" t="s">
        <v>107</v>
      </c>
      <c r="S53" s="42" t="s">
        <v>108</v>
      </c>
      <c r="T53" s="42" t="s">
        <v>109</v>
      </c>
      <c r="U53" s="42" t="s">
        <v>112</v>
      </c>
      <c r="V53" s="42" t="s">
        <v>113</v>
      </c>
      <c r="W53" s="19">
        <v>88.25</v>
      </c>
      <c r="X53" s="19">
        <v>111.75</v>
      </c>
      <c r="Y53" s="19">
        <v>17.5</v>
      </c>
      <c r="Z53" s="19">
        <v>71</v>
      </c>
      <c r="AA53" s="19"/>
      <c r="AB53" s="19">
        <v>95</v>
      </c>
      <c r="AC53" s="19">
        <v>144.5</v>
      </c>
      <c r="AD53" s="19">
        <v>6.75</v>
      </c>
      <c r="AE53" s="19">
        <v>51</v>
      </c>
      <c r="AF53" s="19">
        <v>51</v>
      </c>
      <c r="AG53" s="19"/>
      <c r="AH53" s="19"/>
      <c r="AI53" s="19"/>
      <c r="AJ53" s="19"/>
      <c r="AK53" s="19"/>
      <c r="AL53" s="19"/>
      <c r="AM53" s="19" t="s">
        <v>38</v>
      </c>
      <c r="AN53" s="5"/>
      <c r="AO53" s="6"/>
      <c r="AP53" s="7"/>
      <c r="AQ53" s="7"/>
      <c r="AR53" s="7"/>
      <c r="AS53" s="7"/>
    </row>
    <row r="54" spans="1:45" ht="24.75" customHeight="1" x14ac:dyDescent="0.3">
      <c r="A54" s="19">
        <v>317</v>
      </c>
      <c r="B54" s="19" t="s">
        <v>63</v>
      </c>
      <c r="C54" s="40">
        <v>59.375</v>
      </c>
      <c r="D54" s="40">
        <v>64.5</v>
      </c>
      <c r="E54" s="19">
        <v>5.5</v>
      </c>
      <c r="F54" s="19">
        <v>42</v>
      </c>
      <c r="G54" s="19">
        <v>42.25</v>
      </c>
      <c r="H54" s="43">
        <v>66</v>
      </c>
      <c r="I54" s="43">
        <v>77.5</v>
      </c>
      <c r="J54" s="44" t="s">
        <v>107</v>
      </c>
      <c r="K54" s="42" t="s">
        <v>108</v>
      </c>
      <c r="L54" s="42" t="s">
        <v>109</v>
      </c>
      <c r="M54" s="42" t="s">
        <v>110</v>
      </c>
      <c r="N54" s="42" t="s">
        <v>111</v>
      </c>
      <c r="O54" s="19"/>
      <c r="P54" s="43">
        <f t="shared" ref="P54:P61" si="14">+C54-0.25</f>
        <v>59.125</v>
      </c>
      <c r="Q54" s="43">
        <f t="shared" ref="Q54:Q61" si="15">+D54</f>
        <v>64.5</v>
      </c>
      <c r="R54" s="43" t="s">
        <v>107</v>
      </c>
      <c r="S54" s="42" t="s">
        <v>108</v>
      </c>
      <c r="T54" s="42" t="s">
        <v>109</v>
      </c>
      <c r="U54" s="42" t="s">
        <v>112</v>
      </c>
      <c r="V54" s="42" t="s">
        <v>113</v>
      </c>
      <c r="W54" s="19">
        <v>88</v>
      </c>
      <c r="X54" s="19">
        <v>111.75</v>
      </c>
      <c r="Y54" s="19">
        <v>17.5</v>
      </c>
      <c r="Z54" s="19">
        <v>70.75</v>
      </c>
      <c r="AA54" s="19"/>
      <c r="AB54" s="19">
        <v>94.5</v>
      </c>
      <c r="AC54" s="19">
        <v>144</v>
      </c>
      <c r="AD54" s="19">
        <v>6.75</v>
      </c>
      <c r="AE54" s="19">
        <v>50.75</v>
      </c>
      <c r="AF54" s="19">
        <v>51.25</v>
      </c>
      <c r="AG54" s="19"/>
      <c r="AH54" s="19"/>
      <c r="AI54" s="19"/>
      <c r="AJ54" s="19"/>
      <c r="AK54" s="19"/>
      <c r="AL54" s="19"/>
      <c r="AM54" s="19" t="s">
        <v>38</v>
      </c>
      <c r="AN54" s="5"/>
      <c r="AO54" s="6"/>
      <c r="AP54" s="7"/>
      <c r="AQ54" s="7"/>
      <c r="AR54" s="7"/>
      <c r="AS54" s="7"/>
    </row>
    <row r="55" spans="1:45" ht="24.75" customHeight="1" x14ac:dyDescent="0.3">
      <c r="A55" s="19">
        <v>315</v>
      </c>
      <c r="B55" s="19" t="s">
        <v>63</v>
      </c>
      <c r="C55" s="40">
        <v>59.625</v>
      </c>
      <c r="D55" s="40">
        <v>64.5</v>
      </c>
      <c r="E55" s="19">
        <v>5.5</v>
      </c>
      <c r="F55" s="19">
        <v>42.25</v>
      </c>
      <c r="G55" s="19">
        <v>42</v>
      </c>
      <c r="H55" s="43">
        <v>66</v>
      </c>
      <c r="I55" s="43">
        <v>77.5</v>
      </c>
      <c r="J55" s="44" t="s">
        <v>107</v>
      </c>
      <c r="K55" s="42" t="s">
        <v>108</v>
      </c>
      <c r="L55" s="42" t="s">
        <v>109</v>
      </c>
      <c r="M55" s="42" t="s">
        <v>110</v>
      </c>
      <c r="N55" s="42" t="s">
        <v>111</v>
      </c>
      <c r="O55" s="19"/>
      <c r="P55" s="43">
        <f t="shared" si="14"/>
        <v>59.375</v>
      </c>
      <c r="Q55" s="43">
        <f t="shared" si="15"/>
        <v>64.5</v>
      </c>
      <c r="R55" s="43" t="s">
        <v>107</v>
      </c>
      <c r="S55" s="42" t="s">
        <v>108</v>
      </c>
      <c r="T55" s="42" t="s">
        <v>109</v>
      </c>
      <c r="U55" s="42" t="s">
        <v>112</v>
      </c>
      <c r="V55" s="42" t="s">
        <v>113</v>
      </c>
      <c r="W55" s="19">
        <v>88.25</v>
      </c>
      <c r="X55" s="19">
        <v>112</v>
      </c>
      <c r="Y55" s="19">
        <v>17.5</v>
      </c>
      <c r="Z55" s="19">
        <v>71</v>
      </c>
      <c r="AA55" s="19"/>
      <c r="AB55" s="19">
        <v>94.75</v>
      </c>
      <c r="AC55" s="19">
        <v>144</v>
      </c>
      <c r="AD55" s="19">
        <v>6.75</v>
      </c>
      <c r="AE55" s="19">
        <v>51</v>
      </c>
      <c r="AF55" s="19">
        <v>51.25</v>
      </c>
      <c r="AG55" s="19"/>
      <c r="AH55" s="19"/>
      <c r="AI55" s="19"/>
      <c r="AJ55" s="19"/>
      <c r="AK55" s="19"/>
      <c r="AL55" s="19"/>
      <c r="AM55" s="19" t="s">
        <v>38</v>
      </c>
      <c r="AN55" s="5"/>
      <c r="AO55" s="6"/>
      <c r="AP55" s="7"/>
      <c r="AQ55" s="7"/>
      <c r="AR55" s="7"/>
      <c r="AS55" s="7"/>
    </row>
    <row r="56" spans="1:45" ht="24.75" customHeight="1" x14ac:dyDescent="0.3">
      <c r="A56" s="19">
        <v>313</v>
      </c>
      <c r="B56" s="19" t="s">
        <v>63</v>
      </c>
      <c r="C56" s="40">
        <v>59.5</v>
      </c>
      <c r="D56" s="40">
        <v>64.75</v>
      </c>
      <c r="E56" s="19">
        <v>5.5</v>
      </c>
      <c r="F56" s="19">
        <v>42.5</v>
      </c>
      <c r="G56" s="19">
        <v>42</v>
      </c>
      <c r="H56" s="43">
        <v>66</v>
      </c>
      <c r="I56" s="43">
        <v>77.5</v>
      </c>
      <c r="J56" s="44" t="s">
        <v>107</v>
      </c>
      <c r="K56" s="42" t="s">
        <v>108</v>
      </c>
      <c r="L56" s="42" t="s">
        <v>109</v>
      </c>
      <c r="M56" s="42" t="s">
        <v>110</v>
      </c>
      <c r="N56" s="42" t="s">
        <v>111</v>
      </c>
      <c r="O56" s="19"/>
      <c r="P56" s="43">
        <f t="shared" si="14"/>
        <v>59.25</v>
      </c>
      <c r="Q56" s="43">
        <f t="shared" si="15"/>
        <v>64.75</v>
      </c>
      <c r="R56" s="43" t="s">
        <v>107</v>
      </c>
      <c r="S56" s="42" t="s">
        <v>108</v>
      </c>
      <c r="T56" s="42" t="s">
        <v>109</v>
      </c>
      <c r="U56" s="42" t="s">
        <v>112</v>
      </c>
      <c r="V56" s="42" t="s">
        <v>113</v>
      </c>
      <c r="W56" s="19">
        <v>88.25</v>
      </c>
      <c r="X56" s="19">
        <v>112.25</v>
      </c>
      <c r="Y56" s="19">
        <v>17.5</v>
      </c>
      <c r="Z56" s="19">
        <v>71</v>
      </c>
      <c r="AA56" s="19"/>
      <c r="AB56" s="19">
        <v>95</v>
      </c>
      <c r="AC56" s="19">
        <v>144</v>
      </c>
      <c r="AD56" s="19">
        <v>6.75</v>
      </c>
      <c r="AE56" s="19">
        <v>51</v>
      </c>
      <c r="AF56" s="19">
        <v>51</v>
      </c>
      <c r="AG56" s="19"/>
      <c r="AH56" s="19"/>
      <c r="AI56" s="19"/>
      <c r="AJ56" s="19"/>
      <c r="AK56" s="19"/>
      <c r="AL56" s="19"/>
      <c r="AM56" s="19" t="s">
        <v>38</v>
      </c>
      <c r="AN56" s="5"/>
      <c r="AO56" s="6"/>
      <c r="AP56" s="7"/>
      <c r="AQ56" s="7"/>
      <c r="AR56" s="7"/>
      <c r="AS56" s="7"/>
    </row>
    <row r="57" spans="1:45" ht="24.75" customHeight="1" x14ac:dyDescent="0.3">
      <c r="A57" s="19">
        <v>311</v>
      </c>
      <c r="B57" s="19" t="s">
        <v>64</v>
      </c>
      <c r="C57" s="40">
        <v>71.5</v>
      </c>
      <c r="D57" s="40">
        <v>64.5</v>
      </c>
      <c r="E57" s="19">
        <v>5.5</v>
      </c>
      <c r="F57" s="19">
        <v>36.25</v>
      </c>
      <c r="G57" s="19">
        <v>36.25</v>
      </c>
      <c r="H57" s="43">
        <v>77.5</v>
      </c>
      <c r="I57" s="43">
        <v>77.5</v>
      </c>
      <c r="J57" s="45" t="s">
        <v>107</v>
      </c>
      <c r="K57" s="42" t="s">
        <v>108</v>
      </c>
      <c r="L57" s="42" t="s">
        <v>109</v>
      </c>
      <c r="M57" s="42" t="s">
        <v>110</v>
      </c>
      <c r="N57" s="42" t="s">
        <v>111</v>
      </c>
      <c r="O57" s="19"/>
      <c r="P57" s="43">
        <f t="shared" si="14"/>
        <v>71.25</v>
      </c>
      <c r="Q57" s="43">
        <f t="shared" si="15"/>
        <v>64.5</v>
      </c>
      <c r="R57" s="45" t="s">
        <v>107</v>
      </c>
      <c r="S57" s="42" t="s">
        <v>108</v>
      </c>
      <c r="T57" s="42" t="s">
        <v>109</v>
      </c>
      <c r="U57" s="42" t="s">
        <v>112</v>
      </c>
      <c r="V57" s="42" t="s">
        <v>113</v>
      </c>
      <c r="W57" s="19">
        <v>88.5</v>
      </c>
      <c r="X57" s="19">
        <v>112.25</v>
      </c>
      <c r="Y57" s="19">
        <v>17.5</v>
      </c>
      <c r="Z57" s="19">
        <v>71</v>
      </c>
      <c r="AA57" s="19"/>
      <c r="AB57" s="19">
        <v>95</v>
      </c>
      <c r="AC57" s="19">
        <v>144</v>
      </c>
      <c r="AD57" s="19">
        <v>6.75</v>
      </c>
      <c r="AE57" s="19">
        <v>50.75</v>
      </c>
      <c r="AF57" s="19">
        <v>51</v>
      </c>
      <c r="AG57" s="19"/>
      <c r="AH57" s="19"/>
      <c r="AI57" s="19"/>
      <c r="AJ57" s="19"/>
      <c r="AK57" s="19"/>
      <c r="AL57" s="19"/>
      <c r="AM57" s="19" t="s">
        <v>38</v>
      </c>
      <c r="AN57" s="5"/>
      <c r="AO57" s="6"/>
      <c r="AP57" s="7"/>
      <c r="AQ57" s="7"/>
      <c r="AR57" s="7"/>
      <c r="AS57" s="7"/>
    </row>
    <row r="58" spans="1:45" ht="24.75" customHeight="1" x14ac:dyDescent="0.3">
      <c r="A58" s="19">
        <v>309</v>
      </c>
      <c r="B58" s="19" t="s">
        <v>65</v>
      </c>
      <c r="C58" s="40">
        <v>71.125</v>
      </c>
      <c r="D58" s="40">
        <v>64.25</v>
      </c>
      <c r="E58" s="19">
        <v>5.5</v>
      </c>
      <c r="F58" s="19">
        <v>37.75</v>
      </c>
      <c r="G58" s="19">
        <v>34.75</v>
      </c>
      <c r="H58" s="43">
        <v>77.5</v>
      </c>
      <c r="I58" s="43">
        <v>77.5</v>
      </c>
      <c r="J58" s="45" t="s">
        <v>107</v>
      </c>
      <c r="K58" s="42" t="s">
        <v>108</v>
      </c>
      <c r="L58" s="42" t="s">
        <v>109</v>
      </c>
      <c r="M58" s="42" t="s">
        <v>110</v>
      </c>
      <c r="N58" s="42" t="s">
        <v>111</v>
      </c>
      <c r="O58" s="19"/>
      <c r="P58" s="43">
        <f t="shared" si="14"/>
        <v>70.875</v>
      </c>
      <c r="Q58" s="43">
        <f t="shared" si="15"/>
        <v>64.25</v>
      </c>
      <c r="R58" s="45" t="s">
        <v>107</v>
      </c>
      <c r="S58" s="42" t="s">
        <v>108</v>
      </c>
      <c r="T58" s="42" t="s">
        <v>109</v>
      </c>
      <c r="U58" s="42" t="s">
        <v>112</v>
      </c>
      <c r="V58" s="42" t="s">
        <v>113</v>
      </c>
      <c r="W58" s="19">
        <v>88.25</v>
      </c>
      <c r="X58" s="19">
        <v>111.75</v>
      </c>
      <c r="Y58" s="19">
        <v>17.5</v>
      </c>
      <c r="Z58" s="19">
        <v>70.5</v>
      </c>
      <c r="AA58" s="19"/>
      <c r="AB58" s="19">
        <v>94.25</v>
      </c>
      <c r="AC58" s="19">
        <v>144</v>
      </c>
      <c r="AD58" s="19">
        <v>6.75</v>
      </c>
      <c r="AE58" s="19">
        <v>52.75</v>
      </c>
      <c r="AF58" s="19">
        <v>49.25</v>
      </c>
      <c r="AG58" s="19"/>
      <c r="AH58" s="19"/>
      <c r="AI58" s="19"/>
      <c r="AJ58" s="19"/>
      <c r="AK58" s="19"/>
      <c r="AL58" s="19"/>
      <c r="AM58" s="19" t="s">
        <v>38</v>
      </c>
      <c r="AN58" s="5"/>
      <c r="AO58" s="6"/>
      <c r="AP58" s="7"/>
      <c r="AQ58" s="7"/>
      <c r="AR58" s="7"/>
      <c r="AS58" s="7"/>
    </row>
    <row r="59" spans="1:45" ht="24.75" customHeight="1" x14ac:dyDescent="0.3">
      <c r="A59" s="19">
        <v>307</v>
      </c>
      <c r="B59" s="19" t="s">
        <v>65</v>
      </c>
      <c r="C59" s="40">
        <v>71.5</v>
      </c>
      <c r="D59" s="40">
        <v>64.5</v>
      </c>
      <c r="E59" s="19">
        <v>5.5</v>
      </c>
      <c r="F59" s="19">
        <v>37.75</v>
      </c>
      <c r="G59" s="19">
        <v>34.5</v>
      </c>
      <c r="H59" s="43">
        <v>77.5</v>
      </c>
      <c r="I59" s="43">
        <v>77.5</v>
      </c>
      <c r="J59" s="45" t="s">
        <v>107</v>
      </c>
      <c r="K59" s="42" t="s">
        <v>108</v>
      </c>
      <c r="L59" s="42" t="s">
        <v>109</v>
      </c>
      <c r="M59" s="42" t="s">
        <v>110</v>
      </c>
      <c r="N59" s="42" t="s">
        <v>111</v>
      </c>
      <c r="O59" s="19"/>
      <c r="P59" s="43">
        <f t="shared" si="14"/>
        <v>71.25</v>
      </c>
      <c r="Q59" s="43">
        <f t="shared" si="15"/>
        <v>64.5</v>
      </c>
      <c r="R59" s="45" t="s">
        <v>107</v>
      </c>
      <c r="S59" s="42" t="s">
        <v>108</v>
      </c>
      <c r="T59" s="42" t="s">
        <v>109</v>
      </c>
      <c r="U59" s="42" t="s">
        <v>112</v>
      </c>
      <c r="V59" s="42" t="s">
        <v>113</v>
      </c>
      <c r="W59" s="19">
        <v>88</v>
      </c>
      <c r="X59" s="19">
        <v>112.25</v>
      </c>
      <c r="Y59" s="19">
        <v>17.5</v>
      </c>
      <c r="Z59" s="19">
        <v>71</v>
      </c>
      <c r="AA59" s="19"/>
      <c r="AB59" s="19">
        <v>95.25</v>
      </c>
      <c r="AC59" s="19">
        <v>144.25</v>
      </c>
      <c r="AD59" s="19">
        <v>6.75</v>
      </c>
      <c r="AE59" s="19">
        <v>52</v>
      </c>
      <c r="AF59" s="19">
        <v>49.75</v>
      </c>
      <c r="AG59" s="19"/>
      <c r="AH59" s="19"/>
      <c r="AI59" s="19"/>
      <c r="AJ59" s="19"/>
      <c r="AK59" s="19"/>
      <c r="AL59" s="19"/>
      <c r="AM59" s="19" t="s">
        <v>38</v>
      </c>
      <c r="AN59" s="5"/>
      <c r="AO59" s="6"/>
      <c r="AP59" s="7"/>
      <c r="AQ59" s="7"/>
      <c r="AR59" s="7"/>
      <c r="AS59" s="7"/>
    </row>
    <row r="60" spans="1:45" ht="24.75" customHeight="1" x14ac:dyDescent="0.3">
      <c r="A60" s="19">
        <v>305</v>
      </c>
      <c r="B60" s="19" t="s">
        <v>65</v>
      </c>
      <c r="C60" s="40">
        <v>71.75</v>
      </c>
      <c r="D60" s="40">
        <v>64.5</v>
      </c>
      <c r="E60" s="19">
        <v>5.5</v>
      </c>
      <c r="F60" s="19">
        <v>37.25</v>
      </c>
      <c r="G60" s="19">
        <v>34.75</v>
      </c>
      <c r="H60" s="43">
        <v>77.5</v>
      </c>
      <c r="I60" s="43">
        <v>77.5</v>
      </c>
      <c r="J60" s="45" t="s">
        <v>107</v>
      </c>
      <c r="K60" s="42" t="s">
        <v>108</v>
      </c>
      <c r="L60" s="42" t="s">
        <v>109</v>
      </c>
      <c r="M60" s="42" t="s">
        <v>110</v>
      </c>
      <c r="N60" s="42" t="s">
        <v>111</v>
      </c>
      <c r="O60" s="19"/>
      <c r="P60" s="43">
        <f t="shared" si="14"/>
        <v>71.5</v>
      </c>
      <c r="Q60" s="43">
        <f t="shared" si="15"/>
        <v>64.5</v>
      </c>
      <c r="R60" s="45" t="s">
        <v>107</v>
      </c>
      <c r="S60" s="42" t="s">
        <v>108</v>
      </c>
      <c r="T60" s="42" t="s">
        <v>109</v>
      </c>
      <c r="U60" s="42" t="s">
        <v>112</v>
      </c>
      <c r="V60" s="42" t="s">
        <v>113</v>
      </c>
      <c r="W60" s="19">
        <v>88</v>
      </c>
      <c r="X60" s="19">
        <v>112.25</v>
      </c>
      <c r="Y60" s="19">
        <v>17.5</v>
      </c>
      <c r="Z60" s="19">
        <v>71</v>
      </c>
      <c r="AA60" s="19"/>
      <c r="AB60" s="19">
        <v>95</v>
      </c>
      <c r="AC60" s="19">
        <v>144</v>
      </c>
      <c r="AD60" s="19">
        <v>6.75</v>
      </c>
      <c r="AE60" s="19">
        <v>52</v>
      </c>
      <c r="AF60" s="19">
        <v>49.75</v>
      </c>
      <c r="AG60" s="19"/>
      <c r="AH60" s="19"/>
      <c r="AI60" s="19"/>
      <c r="AJ60" s="19"/>
      <c r="AK60" s="19"/>
      <c r="AL60" s="19"/>
      <c r="AM60" s="19" t="s">
        <v>38</v>
      </c>
      <c r="AN60" s="5"/>
      <c r="AO60" s="6"/>
      <c r="AP60" s="7"/>
      <c r="AQ60" s="7"/>
      <c r="AR60" s="7"/>
      <c r="AS60" s="7"/>
    </row>
    <row r="61" spans="1:45" ht="24.75" customHeight="1" x14ac:dyDescent="0.3">
      <c r="A61" s="19">
        <v>303</v>
      </c>
      <c r="B61" s="19" t="s">
        <v>65</v>
      </c>
      <c r="C61" s="40">
        <v>71.375</v>
      </c>
      <c r="D61" s="40">
        <v>64.5</v>
      </c>
      <c r="E61" s="19">
        <v>5.5</v>
      </c>
      <c r="F61" s="19">
        <v>37.75</v>
      </c>
      <c r="G61" s="19">
        <v>35.5</v>
      </c>
      <c r="H61" s="43">
        <v>77.5</v>
      </c>
      <c r="I61" s="43">
        <v>77.5</v>
      </c>
      <c r="J61" s="45" t="s">
        <v>107</v>
      </c>
      <c r="K61" s="42" t="s">
        <v>108</v>
      </c>
      <c r="L61" s="42" t="s">
        <v>109</v>
      </c>
      <c r="M61" s="42" t="s">
        <v>110</v>
      </c>
      <c r="N61" s="42" t="s">
        <v>111</v>
      </c>
      <c r="O61" s="19"/>
      <c r="P61" s="43">
        <f t="shared" si="14"/>
        <v>71.125</v>
      </c>
      <c r="Q61" s="43">
        <f t="shared" si="15"/>
        <v>64.5</v>
      </c>
      <c r="R61" s="45" t="s">
        <v>107</v>
      </c>
      <c r="S61" s="42" t="s">
        <v>108</v>
      </c>
      <c r="T61" s="42" t="s">
        <v>109</v>
      </c>
      <c r="U61" s="42" t="s">
        <v>112</v>
      </c>
      <c r="V61" s="42" t="s">
        <v>113</v>
      </c>
      <c r="W61" s="19">
        <v>88.25</v>
      </c>
      <c r="X61" s="19">
        <v>112.25</v>
      </c>
      <c r="Y61" s="19">
        <v>17.5</v>
      </c>
      <c r="Z61" s="19">
        <v>70.75</v>
      </c>
      <c r="AA61" s="19"/>
      <c r="AB61" s="19">
        <v>94.75</v>
      </c>
      <c r="AC61" s="19">
        <v>145</v>
      </c>
      <c r="AD61" s="19">
        <v>6.75</v>
      </c>
      <c r="AE61" s="19">
        <v>52.75</v>
      </c>
      <c r="AF61" s="19">
        <v>50</v>
      </c>
      <c r="AG61" s="19"/>
      <c r="AH61" s="19"/>
      <c r="AI61" s="19"/>
      <c r="AJ61" s="19"/>
      <c r="AK61" s="19"/>
      <c r="AL61" s="19"/>
      <c r="AM61" s="19" t="s">
        <v>38</v>
      </c>
      <c r="AN61" s="5"/>
      <c r="AO61" s="6"/>
      <c r="AP61" s="7"/>
      <c r="AQ61" s="7"/>
      <c r="AR61" s="7"/>
      <c r="AS61" s="7"/>
    </row>
    <row r="62" spans="1:45" ht="24.75" customHeight="1" x14ac:dyDescent="0.3">
      <c r="A62" s="19">
        <v>301</v>
      </c>
      <c r="B62" s="19" t="s">
        <v>37</v>
      </c>
      <c r="C62" s="40">
        <v>59.375</v>
      </c>
      <c r="D62" s="40">
        <v>64.5</v>
      </c>
      <c r="E62" s="19">
        <v>5.5</v>
      </c>
      <c r="F62" s="19">
        <v>45</v>
      </c>
      <c r="G62" s="19">
        <v>44.5</v>
      </c>
      <c r="H62" s="43">
        <v>66</v>
      </c>
      <c r="I62" s="43">
        <v>77.5</v>
      </c>
      <c r="J62" s="44" t="s">
        <v>107</v>
      </c>
      <c r="K62" s="42" t="s">
        <v>108</v>
      </c>
      <c r="L62" s="42" t="s">
        <v>109</v>
      </c>
      <c r="M62" s="42" t="s">
        <v>110</v>
      </c>
      <c r="N62" s="42" t="s">
        <v>111</v>
      </c>
      <c r="O62" s="19"/>
      <c r="P62" s="43">
        <f t="shared" ref="P62:P70" si="16">+C62-0.25</f>
        <v>59.125</v>
      </c>
      <c r="Q62" s="43">
        <f t="shared" ref="Q62:Q70" si="17">+D62</f>
        <v>64.5</v>
      </c>
      <c r="R62" s="43" t="s">
        <v>107</v>
      </c>
      <c r="S62" s="42" t="s">
        <v>108</v>
      </c>
      <c r="T62" s="42" t="s">
        <v>109</v>
      </c>
      <c r="U62" s="42" t="s">
        <v>112</v>
      </c>
      <c r="V62" s="42" t="s">
        <v>113</v>
      </c>
      <c r="W62" s="19">
        <v>88.5</v>
      </c>
      <c r="X62" s="19">
        <v>112.5</v>
      </c>
      <c r="Y62" s="19">
        <v>17.5</v>
      </c>
      <c r="Z62" s="19">
        <v>71</v>
      </c>
      <c r="AA62" s="19"/>
      <c r="AB62" s="19">
        <v>95</v>
      </c>
      <c r="AC62" s="19">
        <v>149.5</v>
      </c>
      <c r="AD62" s="19">
        <v>6.75</v>
      </c>
      <c r="AE62" s="19">
        <v>53.75</v>
      </c>
      <c r="AF62" s="19">
        <v>53.5</v>
      </c>
      <c r="AG62" s="19"/>
      <c r="AH62" s="19"/>
      <c r="AI62" s="19"/>
      <c r="AJ62" s="19"/>
      <c r="AK62" s="19"/>
      <c r="AL62" s="19"/>
      <c r="AM62" s="19" t="s">
        <v>38</v>
      </c>
      <c r="AN62" s="5"/>
      <c r="AO62" s="6"/>
      <c r="AP62" s="7"/>
      <c r="AQ62" s="7"/>
      <c r="AR62" s="7"/>
      <c r="AS62" s="7"/>
    </row>
    <row r="63" spans="1:45" ht="24.75" customHeight="1" x14ac:dyDescent="0.3">
      <c r="A63" s="19">
        <v>316</v>
      </c>
      <c r="B63" s="19" t="s">
        <v>37</v>
      </c>
      <c r="C63" s="40">
        <v>59.625</v>
      </c>
      <c r="D63" s="40">
        <v>64.5</v>
      </c>
      <c r="E63" s="19">
        <v>5.5</v>
      </c>
      <c r="F63" s="19">
        <v>42</v>
      </c>
      <c r="G63" s="19">
        <v>41.75</v>
      </c>
      <c r="H63" s="43">
        <v>66</v>
      </c>
      <c r="I63" s="43">
        <v>77.5</v>
      </c>
      <c r="J63" s="44" t="s">
        <v>107</v>
      </c>
      <c r="K63" s="42" t="s">
        <v>108</v>
      </c>
      <c r="L63" s="42" t="s">
        <v>109</v>
      </c>
      <c r="M63" s="42" t="s">
        <v>110</v>
      </c>
      <c r="N63" s="42" t="s">
        <v>111</v>
      </c>
      <c r="O63" s="19"/>
      <c r="P63" s="43">
        <f t="shared" si="16"/>
        <v>59.375</v>
      </c>
      <c r="Q63" s="43">
        <f t="shared" si="17"/>
        <v>64.5</v>
      </c>
      <c r="R63" s="43" t="s">
        <v>107</v>
      </c>
      <c r="S63" s="42" t="s">
        <v>108</v>
      </c>
      <c r="T63" s="42" t="s">
        <v>109</v>
      </c>
      <c r="U63" s="42" t="s">
        <v>112</v>
      </c>
      <c r="V63" s="42" t="s">
        <v>113</v>
      </c>
      <c r="W63" s="19">
        <v>88.25</v>
      </c>
      <c r="X63" s="19">
        <v>112</v>
      </c>
      <c r="Y63" s="19">
        <v>17.5</v>
      </c>
      <c r="Z63" s="19">
        <v>71</v>
      </c>
      <c r="AA63" s="19"/>
      <c r="AB63" s="19">
        <v>94.75</v>
      </c>
      <c r="AC63" s="19">
        <v>143.75</v>
      </c>
      <c r="AD63" s="19">
        <v>6.75</v>
      </c>
      <c r="AE63" s="19">
        <v>51.25</v>
      </c>
      <c r="AF63" s="19">
        <v>50.75</v>
      </c>
      <c r="AG63" s="19"/>
      <c r="AH63" s="19"/>
      <c r="AI63" s="19"/>
      <c r="AJ63" s="19"/>
      <c r="AK63" s="19"/>
      <c r="AL63" s="19"/>
      <c r="AM63" s="19" t="s">
        <v>38</v>
      </c>
      <c r="AN63" s="5"/>
      <c r="AO63" s="6"/>
      <c r="AP63" s="7"/>
      <c r="AQ63" s="7"/>
      <c r="AR63" s="7"/>
      <c r="AS63" s="7"/>
    </row>
    <row r="64" spans="1:45" ht="24.75" customHeight="1" x14ac:dyDescent="0.3">
      <c r="A64" s="19">
        <v>314</v>
      </c>
      <c r="B64" s="19" t="s">
        <v>37</v>
      </c>
      <c r="C64" s="40">
        <v>59.375</v>
      </c>
      <c r="D64" s="40">
        <v>64.5</v>
      </c>
      <c r="E64" s="19">
        <v>5.5</v>
      </c>
      <c r="F64" s="19">
        <v>41.5</v>
      </c>
      <c r="G64" s="19">
        <v>42.75</v>
      </c>
      <c r="H64" s="43">
        <v>66</v>
      </c>
      <c r="I64" s="43">
        <v>77.5</v>
      </c>
      <c r="J64" s="44" t="s">
        <v>107</v>
      </c>
      <c r="K64" s="42" t="s">
        <v>108</v>
      </c>
      <c r="L64" s="42" t="s">
        <v>109</v>
      </c>
      <c r="M64" s="42" t="s">
        <v>110</v>
      </c>
      <c r="N64" s="42" t="s">
        <v>111</v>
      </c>
      <c r="O64" s="19"/>
      <c r="P64" s="43">
        <f t="shared" si="16"/>
        <v>59.125</v>
      </c>
      <c r="Q64" s="43">
        <f t="shared" si="17"/>
        <v>64.5</v>
      </c>
      <c r="R64" s="43" t="s">
        <v>107</v>
      </c>
      <c r="S64" s="42" t="s">
        <v>108</v>
      </c>
      <c r="T64" s="42" t="s">
        <v>109</v>
      </c>
      <c r="U64" s="42" t="s">
        <v>112</v>
      </c>
      <c r="V64" s="42" t="s">
        <v>113</v>
      </c>
      <c r="W64" s="19">
        <v>88.5</v>
      </c>
      <c r="X64" s="19">
        <v>112.25</v>
      </c>
      <c r="Y64" s="19">
        <v>17.5</v>
      </c>
      <c r="Z64" s="19">
        <v>71</v>
      </c>
      <c r="AA64" s="19"/>
      <c r="AB64" s="19">
        <v>95</v>
      </c>
      <c r="AC64" s="19">
        <v>144</v>
      </c>
      <c r="AD64" s="19">
        <v>6.75</v>
      </c>
      <c r="AE64" s="19">
        <v>50.25</v>
      </c>
      <c r="AF64" s="19">
        <v>51.75</v>
      </c>
      <c r="AG64" s="19"/>
      <c r="AH64" s="19"/>
      <c r="AI64" s="19"/>
      <c r="AJ64" s="19"/>
      <c r="AK64" s="19"/>
      <c r="AL64" s="19"/>
      <c r="AM64" s="19" t="s">
        <v>38</v>
      </c>
      <c r="AN64" s="5"/>
      <c r="AO64" s="6"/>
      <c r="AP64" s="7"/>
      <c r="AQ64" s="7"/>
      <c r="AR64" s="7"/>
      <c r="AS64" s="7"/>
    </row>
    <row r="65" spans="1:45" ht="24.75" customHeight="1" x14ac:dyDescent="0.3">
      <c r="A65" s="19">
        <v>312</v>
      </c>
      <c r="B65" s="19" t="s">
        <v>37</v>
      </c>
      <c r="C65" s="40">
        <v>59.5</v>
      </c>
      <c r="D65" s="40">
        <v>64.5</v>
      </c>
      <c r="E65" s="19">
        <v>5.5</v>
      </c>
      <c r="F65" s="19">
        <v>42.5</v>
      </c>
      <c r="G65" s="19">
        <v>41.75</v>
      </c>
      <c r="H65" s="43">
        <v>66</v>
      </c>
      <c r="I65" s="43">
        <v>77.5</v>
      </c>
      <c r="J65" s="44" t="s">
        <v>107</v>
      </c>
      <c r="K65" s="42" t="s">
        <v>108</v>
      </c>
      <c r="L65" s="42" t="s">
        <v>109</v>
      </c>
      <c r="M65" s="42" t="s">
        <v>110</v>
      </c>
      <c r="N65" s="42" t="s">
        <v>111</v>
      </c>
      <c r="O65" s="19"/>
      <c r="P65" s="43">
        <f t="shared" si="16"/>
        <v>59.25</v>
      </c>
      <c r="Q65" s="43">
        <f t="shared" si="17"/>
        <v>64.5</v>
      </c>
      <c r="R65" s="43" t="s">
        <v>107</v>
      </c>
      <c r="S65" s="42" t="s">
        <v>108</v>
      </c>
      <c r="T65" s="42" t="s">
        <v>109</v>
      </c>
      <c r="U65" s="42" t="s">
        <v>112</v>
      </c>
      <c r="V65" s="42" t="s">
        <v>113</v>
      </c>
      <c r="W65" s="19">
        <v>88.25</v>
      </c>
      <c r="X65" s="19">
        <v>112.25</v>
      </c>
      <c r="Y65" s="19">
        <v>17.5</v>
      </c>
      <c r="Z65" s="19">
        <v>71</v>
      </c>
      <c r="AA65" s="19"/>
      <c r="AB65" s="19">
        <v>95</v>
      </c>
      <c r="AC65" s="19">
        <v>144</v>
      </c>
      <c r="AD65" s="19">
        <v>6.75</v>
      </c>
      <c r="AE65" s="19">
        <v>51.25</v>
      </c>
      <c r="AF65" s="19">
        <v>50.5</v>
      </c>
      <c r="AG65" s="19"/>
      <c r="AH65" s="19"/>
      <c r="AI65" s="19"/>
      <c r="AJ65" s="19"/>
      <c r="AK65" s="19"/>
      <c r="AL65" s="19"/>
      <c r="AM65" s="19" t="s">
        <v>38</v>
      </c>
      <c r="AN65" s="5"/>
      <c r="AO65" s="6"/>
      <c r="AP65" s="7"/>
      <c r="AQ65" s="7"/>
      <c r="AR65" s="7"/>
      <c r="AS65" s="7"/>
    </row>
    <row r="66" spans="1:45" ht="24.75" customHeight="1" x14ac:dyDescent="0.3">
      <c r="A66" s="19">
        <v>310</v>
      </c>
      <c r="B66" s="19" t="s">
        <v>42</v>
      </c>
      <c r="C66" s="40">
        <v>71.625</v>
      </c>
      <c r="D66" s="40">
        <v>64.150000000000006</v>
      </c>
      <c r="E66" s="19">
        <v>5.5</v>
      </c>
      <c r="F66" s="19">
        <v>36.75</v>
      </c>
      <c r="G66" s="19">
        <v>35.5</v>
      </c>
      <c r="H66" s="43">
        <v>77.5</v>
      </c>
      <c r="I66" s="43">
        <v>77.5</v>
      </c>
      <c r="J66" s="45" t="s">
        <v>107</v>
      </c>
      <c r="K66" s="42" t="s">
        <v>108</v>
      </c>
      <c r="L66" s="42" t="s">
        <v>109</v>
      </c>
      <c r="M66" s="42" t="s">
        <v>110</v>
      </c>
      <c r="N66" s="42" t="s">
        <v>111</v>
      </c>
      <c r="O66" s="19"/>
      <c r="P66" s="43">
        <f t="shared" si="16"/>
        <v>71.375</v>
      </c>
      <c r="Q66" s="43">
        <f t="shared" si="17"/>
        <v>64.150000000000006</v>
      </c>
      <c r="R66" s="45" t="s">
        <v>107</v>
      </c>
      <c r="S66" s="42" t="s">
        <v>108</v>
      </c>
      <c r="T66" s="42" t="s">
        <v>109</v>
      </c>
      <c r="U66" s="42" t="s">
        <v>112</v>
      </c>
      <c r="V66" s="42" t="s">
        <v>113</v>
      </c>
      <c r="W66" s="19">
        <v>88.25</v>
      </c>
      <c r="X66" s="19">
        <v>112.25</v>
      </c>
      <c r="Y66" s="19">
        <v>17.5</v>
      </c>
      <c r="Z66" s="19">
        <v>70.5</v>
      </c>
      <c r="AA66" s="19"/>
      <c r="AB66" s="19">
        <v>94.5</v>
      </c>
      <c r="AC66" s="19">
        <v>144</v>
      </c>
      <c r="AD66" s="19">
        <v>6.75</v>
      </c>
      <c r="AE66" s="19">
        <v>51.25</v>
      </c>
      <c r="AF66" s="19">
        <v>50.75</v>
      </c>
      <c r="AG66" s="19"/>
      <c r="AH66" s="19"/>
      <c r="AI66" s="19"/>
      <c r="AJ66" s="19"/>
      <c r="AK66" s="19"/>
      <c r="AL66" s="19"/>
      <c r="AM66" s="19" t="s">
        <v>38</v>
      </c>
      <c r="AN66" s="5"/>
      <c r="AO66" s="6"/>
      <c r="AP66" s="7"/>
      <c r="AQ66" s="7"/>
      <c r="AR66" s="7"/>
      <c r="AS66" s="7"/>
    </row>
    <row r="67" spans="1:45" ht="24.75" customHeight="1" x14ac:dyDescent="0.3">
      <c r="A67" s="19">
        <v>308</v>
      </c>
      <c r="B67" s="19" t="s">
        <v>42</v>
      </c>
      <c r="C67" s="40">
        <v>71.25</v>
      </c>
      <c r="D67" s="40">
        <v>64.5</v>
      </c>
      <c r="E67" s="19">
        <v>5.5</v>
      </c>
      <c r="F67" s="19">
        <v>36.25</v>
      </c>
      <c r="G67" s="19">
        <v>36.5</v>
      </c>
      <c r="H67" s="43">
        <v>77.5</v>
      </c>
      <c r="I67" s="43">
        <v>77.5</v>
      </c>
      <c r="J67" s="45" t="s">
        <v>107</v>
      </c>
      <c r="K67" s="42" t="s">
        <v>108</v>
      </c>
      <c r="L67" s="42" t="s">
        <v>109</v>
      </c>
      <c r="M67" s="42" t="s">
        <v>110</v>
      </c>
      <c r="N67" s="42" t="s">
        <v>111</v>
      </c>
      <c r="O67" s="19"/>
      <c r="P67" s="43">
        <f t="shared" si="16"/>
        <v>71</v>
      </c>
      <c r="Q67" s="43">
        <f t="shared" si="17"/>
        <v>64.5</v>
      </c>
      <c r="R67" s="45" t="s">
        <v>107</v>
      </c>
      <c r="S67" s="42" t="s">
        <v>108</v>
      </c>
      <c r="T67" s="42" t="s">
        <v>109</v>
      </c>
      <c r="U67" s="42" t="s">
        <v>112</v>
      </c>
      <c r="V67" s="42" t="s">
        <v>113</v>
      </c>
      <c r="W67" s="19">
        <v>88.5</v>
      </c>
      <c r="X67" s="19">
        <v>112.25</v>
      </c>
      <c r="Y67" s="19">
        <v>17.5</v>
      </c>
      <c r="Z67" s="19">
        <v>70.75</v>
      </c>
      <c r="AA67" s="19"/>
      <c r="AB67" s="19">
        <v>94.75</v>
      </c>
      <c r="AC67" s="19">
        <v>144.5</v>
      </c>
      <c r="AD67" s="19">
        <v>6.75</v>
      </c>
      <c r="AE67" s="19">
        <v>51.25</v>
      </c>
      <c r="AF67" s="19">
        <v>51</v>
      </c>
      <c r="AG67" s="19"/>
      <c r="AH67" s="19"/>
      <c r="AI67" s="19"/>
      <c r="AJ67" s="19"/>
      <c r="AK67" s="19"/>
      <c r="AL67" s="19"/>
      <c r="AM67" s="19" t="s">
        <v>38</v>
      </c>
      <c r="AN67" s="5"/>
      <c r="AO67" s="6"/>
      <c r="AP67" s="7"/>
      <c r="AQ67" s="7"/>
      <c r="AR67" s="7"/>
      <c r="AS67" s="7"/>
    </row>
    <row r="68" spans="1:45" ht="24.75" customHeight="1" x14ac:dyDescent="0.3">
      <c r="A68" s="19">
        <v>306</v>
      </c>
      <c r="B68" s="19" t="s">
        <v>42</v>
      </c>
      <c r="C68" s="40">
        <v>71.375</v>
      </c>
      <c r="D68" s="40">
        <v>64.5</v>
      </c>
      <c r="E68" s="19">
        <v>5.5</v>
      </c>
      <c r="F68" s="19">
        <v>35.75</v>
      </c>
      <c r="G68" s="19">
        <v>36</v>
      </c>
      <c r="H68" s="43">
        <v>77.5</v>
      </c>
      <c r="I68" s="43">
        <v>77.5</v>
      </c>
      <c r="J68" s="45" t="s">
        <v>107</v>
      </c>
      <c r="K68" s="42" t="s">
        <v>108</v>
      </c>
      <c r="L68" s="42" t="s">
        <v>109</v>
      </c>
      <c r="M68" s="42" t="s">
        <v>110</v>
      </c>
      <c r="N68" s="42" t="s">
        <v>111</v>
      </c>
      <c r="O68" s="19"/>
      <c r="P68" s="43">
        <f t="shared" si="16"/>
        <v>71.125</v>
      </c>
      <c r="Q68" s="43">
        <f t="shared" si="17"/>
        <v>64.5</v>
      </c>
      <c r="R68" s="45" t="s">
        <v>107</v>
      </c>
      <c r="S68" s="42" t="s">
        <v>108</v>
      </c>
      <c r="T68" s="42" t="s">
        <v>109</v>
      </c>
      <c r="U68" s="42" t="s">
        <v>112</v>
      </c>
      <c r="V68" s="42" t="s">
        <v>113</v>
      </c>
      <c r="W68" s="19">
        <v>88.25</v>
      </c>
      <c r="X68" s="19">
        <v>112.25</v>
      </c>
      <c r="Y68" s="19">
        <v>17.5</v>
      </c>
      <c r="Z68" s="19">
        <v>70.75</v>
      </c>
      <c r="AA68" s="19"/>
      <c r="AB68" s="19">
        <v>94.25</v>
      </c>
      <c r="AC68" s="19">
        <v>143.75</v>
      </c>
      <c r="AD68" s="19">
        <v>6.75</v>
      </c>
      <c r="AE68" s="19">
        <v>50.5</v>
      </c>
      <c r="AF68" s="19">
        <v>51</v>
      </c>
      <c r="AG68" s="19"/>
      <c r="AH68" s="19"/>
      <c r="AI68" s="19"/>
      <c r="AJ68" s="19"/>
      <c r="AK68" s="19"/>
      <c r="AL68" s="19"/>
      <c r="AM68" s="19" t="s">
        <v>38</v>
      </c>
      <c r="AN68" s="5"/>
      <c r="AO68" s="6"/>
      <c r="AP68" s="7"/>
      <c r="AQ68" s="7"/>
      <c r="AR68" s="7"/>
      <c r="AS68" s="7"/>
    </row>
    <row r="69" spans="1:45" ht="24.75" customHeight="1" x14ac:dyDescent="0.3">
      <c r="A69" s="19">
        <v>304</v>
      </c>
      <c r="B69" s="19" t="s">
        <v>42</v>
      </c>
      <c r="C69" s="40">
        <v>71.375</v>
      </c>
      <c r="D69" s="40">
        <v>64.25</v>
      </c>
      <c r="E69" s="19">
        <v>5.5</v>
      </c>
      <c r="F69" s="19">
        <v>36.25</v>
      </c>
      <c r="G69" s="19">
        <v>36.25</v>
      </c>
      <c r="H69" s="43">
        <v>77.5</v>
      </c>
      <c r="I69" s="43">
        <v>77.5</v>
      </c>
      <c r="J69" s="45" t="s">
        <v>107</v>
      </c>
      <c r="K69" s="42" t="s">
        <v>108</v>
      </c>
      <c r="L69" s="42" t="s">
        <v>109</v>
      </c>
      <c r="M69" s="42" t="s">
        <v>110</v>
      </c>
      <c r="N69" s="42" t="s">
        <v>111</v>
      </c>
      <c r="O69" s="19"/>
      <c r="P69" s="43">
        <f t="shared" si="16"/>
        <v>71.125</v>
      </c>
      <c r="Q69" s="43">
        <f t="shared" si="17"/>
        <v>64.25</v>
      </c>
      <c r="R69" s="45" t="s">
        <v>107</v>
      </c>
      <c r="S69" s="42" t="s">
        <v>108</v>
      </c>
      <c r="T69" s="42" t="s">
        <v>109</v>
      </c>
      <c r="U69" s="42" t="s">
        <v>112</v>
      </c>
      <c r="V69" s="42" t="s">
        <v>113</v>
      </c>
      <c r="W69" s="19">
        <v>88</v>
      </c>
      <c r="X69" s="19">
        <v>112</v>
      </c>
      <c r="Y69" s="19">
        <v>17.5</v>
      </c>
      <c r="Z69" s="19">
        <v>70.75</v>
      </c>
      <c r="AA69" s="19"/>
      <c r="AB69" s="19">
        <v>94.75</v>
      </c>
      <c r="AC69" s="19">
        <v>144.25</v>
      </c>
      <c r="AD69" s="19">
        <v>6.75</v>
      </c>
      <c r="AE69" s="19">
        <v>51.25</v>
      </c>
      <c r="AF69" s="19">
        <v>50.75</v>
      </c>
      <c r="AG69" s="19"/>
      <c r="AH69" s="19"/>
      <c r="AI69" s="19"/>
      <c r="AJ69" s="19"/>
      <c r="AK69" s="19"/>
      <c r="AL69" s="19"/>
      <c r="AM69" s="19" t="s">
        <v>38</v>
      </c>
      <c r="AN69" s="5"/>
      <c r="AO69" s="6"/>
      <c r="AP69" s="7"/>
      <c r="AQ69" s="7"/>
      <c r="AR69" s="7"/>
      <c r="AS69" s="7"/>
    </row>
    <row r="70" spans="1:45" ht="24.75" customHeight="1" x14ac:dyDescent="0.3">
      <c r="A70" s="19">
        <v>302</v>
      </c>
      <c r="B70" s="19" t="s">
        <v>68</v>
      </c>
      <c r="C70" s="40">
        <v>71.25</v>
      </c>
      <c r="D70" s="40">
        <v>64.75</v>
      </c>
      <c r="E70" s="19">
        <v>5.5</v>
      </c>
      <c r="F70" s="19">
        <v>37.25</v>
      </c>
      <c r="G70" s="19">
        <v>36.25</v>
      </c>
      <c r="H70" s="43">
        <v>77.5</v>
      </c>
      <c r="I70" s="43">
        <v>77.5</v>
      </c>
      <c r="J70" s="45" t="s">
        <v>107</v>
      </c>
      <c r="K70" s="42" t="s">
        <v>108</v>
      </c>
      <c r="L70" s="42" t="s">
        <v>109</v>
      </c>
      <c r="M70" s="42" t="s">
        <v>110</v>
      </c>
      <c r="N70" s="42" t="s">
        <v>111</v>
      </c>
      <c r="O70" s="19"/>
      <c r="P70" s="43">
        <f t="shared" si="16"/>
        <v>71</v>
      </c>
      <c r="Q70" s="43">
        <f t="shared" si="17"/>
        <v>64.75</v>
      </c>
      <c r="R70" s="45" t="s">
        <v>107</v>
      </c>
      <c r="S70" s="42" t="s">
        <v>108</v>
      </c>
      <c r="T70" s="42" t="s">
        <v>109</v>
      </c>
      <c r="U70" s="42" t="s">
        <v>112</v>
      </c>
      <c r="V70" s="42" t="s">
        <v>113</v>
      </c>
      <c r="W70" s="19">
        <v>88.25</v>
      </c>
      <c r="X70" s="19">
        <v>112</v>
      </c>
      <c r="Y70" s="19">
        <v>17.5</v>
      </c>
      <c r="Z70" s="19">
        <v>71</v>
      </c>
      <c r="AA70" s="19"/>
      <c r="AB70" s="19">
        <v>94.75</v>
      </c>
      <c r="AC70" s="19">
        <v>145</v>
      </c>
      <c r="AD70" s="19">
        <v>6.75</v>
      </c>
      <c r="AE70" s="19">
        <v>51.5</v>
      </c>
      <c r="AF70" s="19">
        <v>51.25</v>
      </c>
      <c r="AG70" s="19"/>
      <c r="AH70" s="19"/>
      <c r="AI70" s="19"/>
      <c r="AJ70" s="19"/>
      <c r="AK70" s="19"/>
      <c r="AL70" s="19"/>
      <c r="AM70" s="19" t="s">
        <v>38</v>
      </c>
      <c r="AN70" s="5"/>
      <c r="AO70" s="6"/>
      <c r="AP70" s="7"/>
      <c r="AQ70" s="7"/>
      <c r="AR70" s="7"/>
      <c r="AS70" s="7"/>
    </row>
    <row r="71" spans="1:45" ht="24.75" customHeight="1" x14ac:dyDescent="0.3">
      <c r="A71" s="19">
        <v>237</v>
      </c>
      <c r="B71" s="19" t="s">
        <v>37</v>
      </c>
      <c r="C71" s="40">
        <v>59.375</v>
      </c>
      <c r="D71" s="40">
        <v>64.5</v>
      </c>
      <c r="E71" s="19">
        <v>5.5</v>
      </c>
      <c r="F71" s="19">
        <v>42.5</v>
      </c>
      <c r="G71" s="19">
        <v>42.75</v>
      </c>
      <c r="H71" s="43">
        <v>66</v>
      </c>
      <c r="I71" s="43">
        <v>77.5</v>
      </c>
      <c r="J71" s="44" t="s">
        <v>107</v>
      </c>
      <c r="K71" s="42" t="s">
        <v>108</v>
      </c>
      <c r="L71" s="42" t="s">
        <v>109</v>
      </c>
      <c r="M71" s="42" t="s">
        <v>110</v>
      </c>
      <c r="N71" s="42" t="s">
        <v>111</v>
      </c>
      <c r="O71" s="19"/>
      <c r="P71" s="43">
        <f t="shared" ref="P71:P75" si="18">+C71-0.25</f>
        <v>59.125</v>
      </c>
      <c r="Q71" s="43">
        <f t="shared" ref="Q71:Q75" si="19">+D71</f>
        <v>64.5</v>
      </c>
      <c r="R71" s="43" t="s">
        <v>107</v>
      </c>
      <c r="S71" s="42" t="s">
        <v>108</v>
      </c>
      <c r="T71" s="42" t="s">
        <v>109</v>
      </c>
      <c r="U71" s="42" t="s">
        <v>112</v>
      </c>
      <c r="V71" s="42" t="s">
        <v>113</v>
      </c>
      <c r="W71" s="19">
        <v>88.25</v>
      </c>
      <c r="X71" s="19">
        <v>112</v>
      </c>
      <c r="Y71" s="19">
        <v>17.5</v>
      </c>
      <c r="Z71" s="19">
        <v>71</v>
      </c>
      <c r="AA71" s="19"/>
      <c r="AB71" s="19">
        <v>94.5</v>
      </c>
      <c r="AC71" s="19">
        <v>145</v>
      </c>
      <c r="AD71" s="19">
        <v>6.75</v>
      </c>
      <c r="AE71" s="19">
        <v>51.5</v>
      </c>
      <c r="AF71" s="19">
        <v>51.5</v>
      </c>
      <c r="AG71" s="19"/>
      <c r="AH71" s="19"/>
      <c r="AI71" s="19"/>
      <c r="AJ71" s="19"/>
      <c r="AK71" s="19"/>
      <c r="AL71" s="19"/>
      <c r="AM71" s="19" t="s">
        <v>38</v>
      </c>
      <c r="AN71" s="5"/>
      <c r="AO71" s="6"/>
      <c r="AP71" s="7"/>
      <c r="AQ71" s="7"/>
      <c r="AR71" s="7"/>
      <c r="AS71" s="7"/>
    </row>
    <row r="72" spans="1:45" ht="24.75" customHeight="1" x14ac:dyDescent="0.3">
      <c r="A72" s="19">
        <v>235</v>
      </c>
      <c r="B72" s="19" t="s">
        <v>37</v>
      </c>
      <c r="C72" s="40">
        <v>59.375</v>
      </c>
      <c r="D72" s="40">
        <v>64</v>
      </c>
      <c r="E72" s="19">
        <v>5.5</v>
      </c>
      <c r="F72" s="19">
        <v>42</v>
      </c>
      <c r="G72" s="19">
        <v>41.75</v>
      </c>
      <c r="H72" s="43">
        <v>66</v>
      </c>
      <c r="I72" s="43">
        <v>77.5</v>
      </c>
      <c r="J72" s="44" t="s">
        <v>107</v>
      </c>
      <c r="K72" s="42" t="s">
        <v>108</v>
      </c>
      <c r="L72" s="42" t="s">
        <v>109</v>
      </c>
      <c r="M72" s="42" t="s">
        <v>110</v>
      </c>
      <c r="N72" s="42" t="s">
        <v>111</v>
      </c>
      <c r="O72" s="19"/>
      <c r="P72" s="43">
        <f t="shared" si="18"/>
        <v>59.125</v>
      </c>
      <c r="Q72" s="43">
        <f t="shared" si="19"/>
        <v>64</v>
      </c>
      <c r="R72" s="43" t="s">
        <v>107</v>
      </c>
      <c r="S72" s="42" t="s">
        <v>108</v>
      </c>
      <c r="T72" s="42" t="s">
        <v>109</v>
      </c>
      <c r="U72" s="42" t="s">
        <v>112</v>
      </c>
      <c r="V72" s="42" t="s">
        <v>113</v>
      </c>
      <c r="W72" s="19">
        <v>88.5</v>
      </c>
      <c r="X72" s="19">
        <v>112</v>
      </c>
      <c r="Y72" s="19">
        <v>17.5</v>
      </c>
      <c r="Z72" s="19">
        <v>70.5</v>
      </c>
      <c r="AA72" s="19"/>
      <c r="AB72" s="19">
        <v>94</v>
      </c>
      <c r="AC72" s="19">
        <v>143.25</v>
      </c>
      <c r="AD72" s="19">
        <v>6.75</v>
      </c>
      <c r="AE72" s="19">
        <v>50.5</v>
      </c>
      <c r="AF72" s="19">
        <v>50.75</v>
      </c>
      <c r="AG72" s="19"/>
      <c r="AH72" s="19"/>
      <c r="AI72" s="19"/>
      <c r="AJ72" s="19"/>
      <c r="AK72" s="19"/>
      <c r="AL72" s="19"/>
      <c r="AM72" s="19" t="s">
        <v>38</v>
      </c>
      <c r="AN72" s="5"/>
      <c r="AO72" s="6"/>
      <c r="AP72" s="7"/>
      <c r="AQ72" s="7"/>
      <c r="AR72" s="7"/>
      <c r="AS72" s="7"/>
    </row>
    <row r="73" spans="1:45" ht="24.75" customHeight="1" x14ac:dyDescent="0.3">
      <c r="A73" s="19">
        <v>233</v>
      </c>
      <c r="B73" s="19" t="s">
        <v>42</v>
      </c>
      <c r="C73" s="40">
        <v>71.5</v>
      </c>
      <c r="D73" s="40">
        <v>64.75</v>
      </c>
      <c r="E73" s="19">
        <v>5.5</v>
      </c>
      <c r="F73" s="19">
        <v>36.25</v>
      </c>
      <c r="G73" s="19">
        <v>36.25</v>
      </c>
      <c r="H73" s="43">
        <v>77.5</v>
      </c>
      <c r="I73" s="43">
        <v>77.5</v>
      </c>
      <c r="J73" s="45" t="s">
        <v>107</v>
      </c>
      <c r="K73" s="42" t="s">
        <v>108</v>
      </c>
      <c r="L73" s="42" t="s">
        <v>109</v>
      </c>
      <c r="M73" s="42" t="s">
        <v>110</v>
      </c>
      <c r="N73" s="42" t="s">
        <v>111</v>
      </c>
      <c r="O73" s="19"/>
      <c r="P73" s="43">
        <f t="shared" si="18"/>
        <v>71.25</v>
      </c>
      <c r="Q73" s="43">
        <f t="shared" si="19"/>
        <v>64.75</v>
      </c>
      <c r="R73" s="45" t="s">
        <v>107</v>
      </c>
      <c r="S73" s="42" t="s">
        <v>108</v>
      </c>
      <c r="T73" s="42" t="s">
        <v>109</v>
      </c>
      <c r="U73" s="42" t="s">
        <v>112</v>
      </c>
      <c r="V73" s="42" t="s">
        <v>113</v>
      </c>
      <c r="W73" s="19">
        <v>88.5</v>
      </c>
      <c r="X73" s="19">
        <v>112</v>
      </c>
      <c r="Y73" s="19">
        <v>17.5</v>
      </c>
      <c r="Z73" s="19">
        <v>71</v>
      </c>
      <c r="AA73" s="19"/>
      <c r="AB73" s="19">
        <v>94.5</v>
      </c>
      <c r="AC73" s="19">
        <v>144</v>
      </c>
      <c r="AD73" s="19">
        <v>6.75</v>
      </c>
      <c r="AE73" s="19">
        <v>50.75</v>
      </c>
      <c r="AF73" s="19">
        <v>51.25</v>
      </c>
      <c r="AG73" s="19"/>
      <c r="AH73" s="19"/>
      <c r="AI73" s="19"/>
      <c r="AJ73" s="19"/>
      <c r="AK73" s="19"/>
      <c r="AL73" s="19"/>
      <c r="AM73" s="19" t="s">
        <v>38</v>
      </c>
      <c r="AN73" s="5"/>
      <c r="AO73" s="6"/>
      <c r="AP73" s="7"/>
      <c r="AQ73" s="7"/>
      <c r="AR73" s="7"/>
      <c r="AS73" s="7"/>
    </row>
    <row r="74" spans="1:45" ht="24.75" customHeight="1" x14ac:dyDescent="0.3">
      <c r="A74" s="19">
        <v>231</v>
      </c>
      <c r="B74" s="19" t="s">
        <v>42</v>
      </c>
      <c r="C74" s="40">
        <v>71.5</v>
      </c>
      <c r="D74" s="40">
        <v>64.75</v>
      </c>
      <c r="E74" s="19">
        <v>5.5</v>
      </c>
      <c r="F74" s="19">
        <v>35.75</v>
      </c>
      <c r="G74" s="19">
        <v>36</v>
      </c>
      <c r="H74" s="43">
        <v>77.5</v>
      </c>
      <c r="I74" s="43">
        <v>77.5</v>
      </c>
      <c r="J74" s="45" t="s">
        <v>107</v>
      </c>
      <c r="K74" s="42" t="s">
        <v>108</v>
      </c>
      <c r="L74" s="42" t="s">
        <v>109</v>
      </c>
      <c r="M74" s="42" t="s">
        <v>110</v>
      </c>
      <c r="N74" s="42" t="s">
        <v>111</v>
      </c>
      <c r="O74" s="19"/>
      <c r="P74" s="43">
        <f t="shared" si="18"/>
        <v>71.25</v>
      </c>
      <c r="Q74" s="43">
        <f t="shared" si="19"/>
        <v>64.75</v>
      </c>
      <c r="R74" s="45" t="s">
        <v>107</v>
      </c>
      <c r="S74" s="42" t="s">
        <v>108</v>
      </c>
      <c r="T74" s="42" t="s">
        <v>109</v>
      </c>
      <c r="U74" s="42" t="s">
        <v>112</v>
      </c>
      <c r="V74" s="42" t="s">
        <v>113</v>
      </c>
      <c r="W74" s="19">
        <v>88.5</v>
      </c>
      <c r="X74" s="19">
        <v>111.75</v>
      </c>
      <c r="Y74" s="19">
        <v>17.5</v>
      </c>
      <c r="Z74" s="19">
        <v>71</v>
      </c>
      <c r="AA74" s="19"/>
      <c r="AB74" s="19">
        <v>94.5</v>
      </c>
      <c r="AC74" s="19">
        <v>143.75</v>
      </c>
      <c r="AD74" s="19">
        <v>6.75</v>
      </c>
      <c r="AE74" s="19">
        <v>50.25</v>
      </c>
      <c r="AF74" s="19">
        <v>51.25</v>
      </c>
      <c r="AG74" s="19"/>
      <c r="AH74" s="19"/>
      <c r="AI74" s="19"/>
      <c r="AJ74" s="19"/>
      <c r="AK74" s="19"/>
      <c r="AL74" s="19"/>
      <c r="AM74" s="19" t="s">
        <v>38</v>
      </c>
      <c r="AN74" s="5"/>
      <c r="AO74" s="6"/>
      <c r="AP74" s="7"/>
      <c r="AQ74" s="7"/>
      <c r="AR74" s="7"/>
      <c r="AS74" s="7"/>
    </row>
    <row r="75" spans="1:45" ht="24.75" customHeight="1" x14ac:dyDescent="0.3">
      <c r="A75" s="19">
        <v>229</v>
      </c>
      <c r="B75" s="19" t="s">
        <v>42</v>
      </c>
      <c r="C75" s="40">
        <v>71.25</v>
      </c>
      <c r="D75" s="40">
        <v>64</v>
      </c>
      <c r="E75" s="19">
        <v>5.5</v>
      </c>
      <c r="F75" s="19">
        <v>36.5</v>
      </c>
      <c r="G75" s="19">
        <v>36.75</v>
      </c>
      <c r="H75" s="43">
        <v>77.5</v>
      </c>
      <c r="I75" s="43">
        <v>77.5</v>
      </c>
      <c r="J75" s="45" t="s">
        <v>107</v>
      </c>
      <c r="K75" s="42" t="s">
        <v>108</v>
      </c>
      <c r="L75" s="42" t="s">
        <v>109</v>
      </c>
      <c r="M75" s="42" t="s">
        <v>110</v>
      </c>
      <c r="N75" s="42" t="s">
        <v>111</v>
      </c>
      <c r="O75" s="19"/>
      <c r="P75" s="43">
        <f t="shared" si="18"/>
        <v>71</v>
      </c>
      <c r="Q75" s="43">
        <f t="shared" si="19"/>
        <v>64</v>
      </c>
      <c r="R75" s="45" t="s">
        <v>107</v>
      </c>
      <c r="S75" s="42" t="s">
        <v>108</v>
      </c>
      <c r="T75" s="42" t="s">
        <v>109</v>
      </c>
      <c r="U75" s="42" t="s">
        <v>112</v>
      </c>
      <c r="V75" s="42" t="s">
        <v>113</v>
      </c>
      <c r="W75" s="19">
        <v>88.25</v>
      </c>
      <c r="X75" s="19">
        <v>112</v>
      </c>
      <c r="Y75" s="19">
        <v>17.5</v>
      </c>
      <c r="Z75" s="19">
        <v>70.25</v>
      </c>
      <c r="AA75" s="19"/>
      <c r="AB75" s="19">
        <v>94</v>
      </c>
      <c r="AC75" s="19">
        <v>144.5</v>
      </c>
      <c r="AD75" s="19">
        <v>6.75</v>
      </c>
      <c r="AE75" s="19">
        <v>51</v>
      </c>
      <c r="AF75" s="19">
        <v>51.5</v>
      </c>
      <c r="AG75" s="19"/>
      <c r="AH75" s="19"/>
      <c r="AI75" s="19"/>
      <c r="AJ75" s="19"/>
      <c r="AK75" s="19"/>
      <c r="AL75" s="19"/>
      <c r="AM75" s="19" t="s">
        <v>38</v>
      </c>
      <c r="AN75" s="5"/>
      <c r="AO75" s="6"/>
      <c r="AP75" s="7"/>
      <c r="AQ75" s="7"/>
      <c r="AR75" s="7"/>
      <c r="AS75" s="7"/>
    </row>
    <row r="76" spans="1:45" ht="24.75" customHeight="1" x14ac:dyDescent="0.3">
      <c r="A76" s="19">
        <v>227</v>
      </c>
      <c r="B76" s="19" t="s">
        <v>37</v>
      </c>
      <c r="C76" s="40">
        <v>59.5</v>
      </c>
      <c r="D76" s="40">
        <v>64.5</v>
      </c>
      <c r="E76" s="19">
        <v>5.5</v>
      </c>
      <c r="F76" s="19">
        <v>41.75</v>
      </c>
      <c r="G76" s="19">
        <v>42</v>
      </c>
      <c r="H76" s="43">
        <v>66</v>
      </c>
      <c r="I76" s="43">
        <v>77.5</v>
      </c>
      <c r="J76" s="44" t="s">
        <v>107</v>
      </c>
      <c r="K76" s="42" t="s">
        <v>108</v>
      </c>
      <c r="L76" s="42" t="s">
        <v>109</v>
      </c>
      <c r="M76" s="42" t="s">
        <v>110</v>
      </c>
      <c r="N76" s="42" t="s">
        <v>111</v>
      </c>
      <c r="O76" s="19"/>
      <c r="P76" s="43">
        <f>+C76-0.25</f>
        <v>59.25</v>
      </c>
      <c r="Q76" s="43">
        <f>+D76</f>
        <v>64.5</v>
      </c>
      <c r="R76" s="43" t="s">
        <v>107</v>
      </c>
      <c r="S76" s="42" t="s">
        <v>108</v>
      </c>
      <c r="T76" s="42" t="s">
        <v>109</v>
      </c>
      <c r="U76" s="42" t="s">
        <v>112</v>
      </c>
      <c r="V76" s="42" t="s">
        <v>113</v>
      </c>
      <c r="W76" s="19">
        <v>88.5</v>
      </c>
      <c r="X76" s="19">
        <v>112</v>
      </c>
      <c r="Y76" s="19">
        <v>17.5</v>
      </c>
      <c r="Z76" s="19">
        <v>70.25</v>
      </c>
      <c r="AA76" s="19"/>
      <c r="AB76" s="19">
        <v>94</v>
      </c>
      <c r="AC76" s="19">
        <v>143.5</v>
      </c>
      <c r="AD76" s="19">
        <v>6.75</v>
      </c>
      <c r="AE76" s="19">
        <v>50.5</v>
      </c>
      <c r="AF76" s="19">
        <v>51</v>
      </c>
      <c r="AG76" s="19"/>
      <c r="AH76" s="19"/>
      <c r="AI76" s="19"/>
      <c r="AJ76" s="19"/>
      <c r="AK76" s="19"/>
      <c r="AL76" s="19"/>
      <c r="AM76" s="19" t="s">
        <v>38</v>
      </c>
      <c r="AN76" s="5"/>
      <c r="AO76" s="6"/>
      <c r="AP76" s="7"/>
      <c r="AQ76" s="7"/>
      <c r="AR76" s="7"/>
      <c r="AS76" s="7"/>
    </row>
    <row r="77" spans="1:45" ht="24.75" customHeight="1" x14ac:dyDescent="0.3">
      <c r="A77" s="19">
        <v>225</v>
      </c>
      <c r="B77" s="19" t="s">
        <v>42</v>
      </c>
      <c r="C77" s="40">
        <v>71.5</v>
      </c>
      <c r="D77" s="40">
        <v>64.5</v>
      </c>
      <c r="E77" s="19">
        <v>5.5</v>
      </c>
      <c r="F77" s="19">
        <v>37.5</v>
      </c>
      <c r="G77" s="19">
        <v>35</v>
      </c>
      <c r="H77" s="43">
        <v>77.5</v>
      </c>
      <c r="I77" s="43">
        <v>77.5</v>
      </c>
      <c r="J77" s="45" t="s">
        <v>107</v>
      </c>
      <c r="K77" s="42" t="s">
        <v>108</v>
      </c>
      <c r="L77" s="42" t="s">
        <v>109</v>
      </c>
      <c r="M77" s="42" t="s">
        <v>110</v>
      </c>
      <c r="N77" s="42" t="s">
        <v>111</v>
      </c>
      <c r="O77" s="19"/>
      <c r="P77" s="43">
        <f>+C77-0.25</f>
        <v>71.25</v>
      </c>
      <c r="Q77" s="43">
        <f>+D77</f>
        <v>64.5</v>
      </c>
      <c r="R77" s="45" t="s">
        <v>107</v>
      </c>
      <c r="S77" s="42" t="s">
        <v>108</v>
      </c>
      <c r="T77" s="42" t="s">
        <v>109</v>
      </c>
      <c r="U77" s="42" t="s">
        <v>112</v>
      </c>
      <c r="V77" s="42" t="s">
        <v>113</v>
      </c>
      <c r="W77" s="19">
        <v>88.5</v>
      </c>
      <c r="X77" s="19">
        <v>112.25</v>
      </c>
      <c r="Y77" s="19">
        <v>17.5</v>
      </c>
      <c r="Z77" s="19">
        <v>70.75</v>
      </c>
      <c r="AA77" s="19"/>
      <c r="AB77" s="19">
        <v>94.5</v>
      </c>
      <c r="AC77" s="19">
        <v>144.25</v>
      </c>
      <c r="AD77" s="19">
        <v>6.75</v>
      </c>
      <c r="AE77" s="19">
        <v>52</v>
      </c>
      <c r="AF77" s="19">
        <v>50.25</v>
      </c>
      <c r="AG77" s="19"/>
      <c r="AH77" s="19"/>
      <c r="AI77" s="19"/>
      <c r="AJ77" s="19"/>
      <c r="AK77" s="19"/>
      <c r="AL77" s="19"/>
      <c r="AM77" s="19" t="s">
        <v>38</v>
      </c>
      <c r="AN77" s="5"/>
      <c r="AO77" s="6"/>
      <c r="AP77" s="7"/>
      <c r="AQ77" s="7"/>
      <c r="AR77" s="7"/>
      <c r="AS77" s="7"/>
    </row>
    <row r="78" spans="1:45" ht="24.75" customHeight="1" x14ac:dyDescent="0.3">
      <c r="A78" s="19">
        <v>236</v>
      </c>
      <c r="B78" s="19" t="s">
        <v>37</v>
      </c>
      <c r="C78" s="40">
        <v>59.625</v>
      </c>
      <c r="D78" s="40">
        <v>64.75</v>
      </c>
      <c r="E78" s="19">
        <v>5.5</v>
      </c>
      <c r="F78" s="19">
        <v>39.5</v>
      </c>
      <c r="G78" s="19">
        <v>45.5</v>
      </c>
      <c r="H78" s="43">
        <v>66</v>
      </c>
      <c r="I78" s="43">
        <v>77.5</v>
      </c>
      <c r="J78" s="44" t="s">
        <v>107</v>
      </c>
      <c r="K78" s="42" t="s">
        <v>108</v>
      </c>
      <c r="L78" s="42" t="s">
        <v>109</v>
      </c>
      <c r="M78" s="42" t="s">
        <v>110</v>
      </c>
      <c r="N78" s="42" t="s">
        <v>111</v>
      </c>
      <c r="O78" s="19"/>
      <c r="P78" s="43">
        <f>+C78-0.25</f>
        <v>59.375</v>
      </c>
      <c r="Q78" s="43">
        <f>+D78</f>
        <v>64.75</v>
      </c>
      <c r="R78" s="43" t="s">
        <v>107</v>
      </c>
      <c r="S78" s="42" t="s">
        <v>108</v>
      </c>
      <c r="T78" s="42" t="s">
        <v>109</v>
      </c>
      <c r="U78" s="42" t="s">
        <v>112</v>
      </c>
      <c r="V78" s="42" t="s">
        <v>113</v>
      </c>
      <c r="W78" s="19">
        <v>88.5</v>
      </c>
      <c r="X78" s="19">
        <v>112</v>
      </c>
      <c r="Y78" s="19">
        <v>17.5</v>
      </c>
      <c r="Z78" s="19">
        <v>71.25</v>
      </c>
      <c r="AA78" s="19"/>
      <c r="AB78" s="19">
        <v>94.5</v>
      </c>
      <c r="AC78" s="19">
        <v>145</v>
      </c>
      <c r="AD78" s="19">
        <v>6.75</v>
      </c>
      <c r="AE78" s="19">
        <v>48.5</v>
      </c>
      <c r="AF78" s="19">
        <v>54.25</v>
      </c>
      <c r="AG78" s="19"/>
      <c r="AH78" s="19"/>
      <c r="AI78" s="19"/>
      <c r="AJ78" s="19"/>
      <c r="AK78" s="19"/>
      <c r="AL78" s="19"/>
      <c r="AM78" s="19" t="s">
        <v>38</v>
      </c>
      <c r="AN78" s="5"/>
      <c r="AO78" s="6"/>
      <c r="AP78" s="7"/>
      <c r="AQ78" s="7"/>
      <c r="AR78" s="7"/>
      <c r="AS78" s="7"/>
    </row>
    <row r="79" spans="1:45" ht="24.75" customHeight="1" x14ac:dyDescent="0.3">
      <c r="A79" s="19">
        <v>234</v>
      </c>
      <c r="B79" s="19" t="s">
        <v>42</v>
      </c>
      <c r="C79" s="40">
        <v>71.5</v>
      </c>
      <c r="D79" s="40">
        <v>64</v>
      </c>
      <c r="E79" s="19">
        <v>5.5</v>
      </c>
      <c r="F79" s="19">
        <v>35</v>
      </c>
      <c r="G79" s="19">
        <v>36.5</v>
      </c>
      <c r="H79" s="43">
        <v>77.5</v>
      </c>
      <c r="I79" s="43">
        <v>77.5</v>
      </c>
      <c r="J79" s="45" t="s">
        <v>107</v>
      </c>
      <c r="K79" s="42" t="s">
        <v>108</v>
      </c>
      <c r="L79" s="42" t="s">
        <v>109</v>
      </c>
      <c r="M79" s="42" t="s">
        <v>110</v>
      </c>
      <c r="N79" s="42" t="s">
        <v>111</v>
      </c>
      <c r="O79" s="19"/>
      <c r="P79" s="43">
        <f t="shared" ref="P79:P82" si="20">+C79-0.25</f>
        <v>71.25</v>
      </c>
      <c r="Q79" s="43">
        <f t="shared" ref="Q79:Q82" si="21">+D79</f>
        <v>64</v>
      </c>
      <c r="R79" s="45" t="s">
        <v>107</v>
      </c>
      <c r="S79" s="42" t="s">
        <v>108</v>
      </c>
      <c r="T79" s="42" t="s">
        <v>109</v>
      </c>
      <c r="U79" s="42" t="s">
        <v>112</v>
      </c>
      <c r="V79" s="42" t="s">
        <v>113</v>
      </c>
      <c r="W79" s="19">
        <v>88.25</v>
      </c>
      <c r="X79" s="19">
        <v>112.25</v>
      </c>
      <c r="Y79" s="19">
        <v>17.5</v>
      </c>
      <c r="Z79" s="19">
        <v>70</v>
      </c>
      <c r="AA79" s="19"/>
      <c r="AB79" s="19">
        <v>94</v>
      </c>
      <c r="AC79" s="19">
        <v>143</v>
      </c>
      <c r="AD79" s="19">
        <v>6.75</v>
      </c>
      <c r="AE79" s="19">
        <v>49.75</v>
      </c>
      <c r="AF79" s="19">
        <v>51.25</v>
      </c>
      <c r="AG79" s="19"/>
      <c r="AH79" s="19"/>
      <c r="AI79" s="19"/>
      <c r="AJ79" s="19"/>
      <c r="AK79" s="19"/>
      <c r="AL79" s="19"/>
      <c r="AM79" s="19" t="s">
        <v>38</v>
      </c>
      <c r="AN79" s="5"/>
      <c r="AO79" s="6"/>
      <c r="AP79" s="7"/>
      <c r="AQ79" s="7"/>
      <c r="AR79" s="7"/>
      <c r="AS79" s="7"/>
    </row>
    <row r="80" spans="1:45" ht="24.75" customHeight="1" x14ac:dyDescent="0.3">
      <c r="A80" s="19">
        <v>232</v>
      </c>
      <c r="B80" s="19" t="s">
        <v>42</v>
      </c>
      <c r="C80" s="40">
        <v>71.625</v>
      </c>
      <c r="D80" s="40">
        <v>64.5</v>
      </c>
      <c r="E80" s="19">
        <v>5.5</v>
      </c>
      <c r="F80" s="19">
        <v>36</v>
      </c>
      <c r="G80" s="19">
        <v>36.5</v>
      </c>
      <c r="H80" s="43">
        <v>77.5</v>
      </c>
      <c r="I80" s="43">
        <v>77.5</v>
      </c>
      <c r="J80" s="45" t="s">
        <v>107</v>
      </c>
      <c r="K80" s="42" t="s">
        <v>108</v>
      </c>
      <c r="L80" s="42" t="s">
        <v>109</v>
      </c>
      <c r="M80" s="42" t="s">
        <v>110</v>
      </c>
      <c r="N80" s="42" t="s">
        <v>111</v>
      </c>
      <c r="O80" s="19"/>
      <c r="P80" s="43">
        <f t="shared" si="20"/>
        <v>71.375</v>
      </c>
      <c r="Q80" s="43">
        <f t="shared" si="21"/>
        <v>64.5</v>
      </c>
      <c r="R80" s="45" t="s">
        <v>107</v>
      </c>
      <c r="S80" s="42" t="s">
        <v>108</v>
      </c>
      <c r="T80" s="42" t="s">
        <v>109</v>
      </c>
      <c r="U80" s="42" t="s">
        <v>112</v>
      </c>
      <c r="V80" s="42" t="s">
        <v>113</v>
      </c>
      <c r="W80" s="19">
        <v>88</v>
      </c>
      <c r="X80" s="19">
        <v>112</v>
      </c>
      <c r="Y80" s="19">
        <v>17.5</v>
      </c>
      <c r="Z80" s="19">
        <v>70.75</v>
      </c>
      <c r="AA80" s="19"/>
      <c r="AB80" s="19">
        <v>94.75</v>
      </c>
      <c r="AC80" s="19">
        <v>144.25</v>
      </c>
      <c r="AD80" s="19">
        <v>6.75</v>
      </c>
      <c r="AE80" s="19">
        <v>50.5</v>
      </c>
      <c r="AF80" s="19">
        <v>51.25</v>
      </c>
      <c r="AG80" s="19"/>
      <c r="AH80" s="19"/>
      <c r="AI80" s="19"/>
      <c r="AJ80" s="19"/>
      <c r="AK80" s="19"/>
      <c r="AL80" s="19"/>
      <c r="AM80" s="19" t="s">
        <v>38</v>
      </c>
      <c r="AN80" s="5"/>
      <c r="AO80" s="6"/>
      <c r="AP80" s="7"/>
      <c r="AQ80" s="7"/>
      <c r="AR80" s="7"/>
      <c r="AS80" s="7"/>
    </row>
    <row r="81" spans="1:45" ht="24.75" customHeight="1" x14ac:dyDescent="0.3">
      <c r="A81" s="19">
        <v>230</v>
      </c>
      <c r="B81" s="19" t="s">
        <v>42</v>
      </c>
      <c r="C81" s="40">
        <v>71.375</v>
      </c>
      <c r="D81" s="40">
        <v>64</v>
      </c>
      <c r="E81" s="19">
        <v>5.5</v>
      </c>
      <c r="F81" s="19">
        <v>36</v>
      </c>
      <c r="G81" s="19">
        <v>36</v>
      </c>
      <c r="H81" s="43">
        <v>77.5</v>
      </c>
      <c r="I81" s="43">
        <v>77.5</v>
      </c>
      <c r="J81" s="45" t="s">
        <v>107</v>
      </c>
      <c r="K81" s="42" t="s">
        <v>108</v>
      </c>
      <c r="L81" s="42" t="s">
        <v>109</v>
      </c>
      <c r="M81" s="42" t="s">
        <v>110</v>
      </c>
      <c r="N81" s="42" t="s">
        <v>111</v>
      </c>
      <c r="O81" s="19"/>
      <c r="P81" s="43">
        <f t="shared" si="20"/>
        <v>71.125</v>
      </c>
      <c r="Q81" s="43">
        <f t="shared" si="21"/>
        <v>64</v>
      </c>
      <c r="R81" s="45" t="s">
        <v>107</v>
      </c>
      <c r="S81" s="42" t="s">
        <v>108</v>
      </c>
      <c r="T81" s="42" t="s">
        <v>109</v>
      </c>
      <c r="U81" s="42" t="s">
        <v>112</v>
      </c>
      <c r="V81" s="42" t="s">
        <v>113</v>
      </c>
      <c r="W81" s="19">
        <v>87.75</v>
      </c>
      <c r="X81" s="19">
        <v>111.5</v>
      </c>
      <c r="Y81" s="19">
        <v>17.5</v>
      </c>
      <c r="Z81" s="19">
        <v>70.5</v>
      </c>
      <c r="AA81" s="19"/>
      <c r="AB81" s="19">
        <v>94.75</v>
      </c>
      <c r="AC81" s="19">
        <v>143.75</v>
      </c>
      <c r="AD81" s="19">
        <v>6.75</v>
      </c>
      <c r="AE81" s="19">
        <v>50.5</v>
      </c>
      <c r="AF81" s="19">
        <v>51</v>
      </c>
      <c r="AG81" s="19"/>
      <c r="AH81" s="19"/>
      <c r="AI81" s="19"/>
      <c r="AJ81" s="19"/>
      <c r="AK81" s="19"/>
      <c r="AL81" s="19"/>
      <c r="AM81" s="19" t="s">
        <v>38</v>
      </c>
      <c r="AN81" s="5"/>
      <c r="AO81" s="6"/>
      <c r="AP81" s="7"/>
      <c r="AQ81" s="7"/>
      <c r="AR81" s="7"/>
      <c r="AS81" s="7"/>
    </row>
    <row r="82" spans="1:45" ht="24.75" customHeight="1" x14ac:dyDescent="0.3">
      <c r="A82" s="19">
        <v>228</v>
      </c>
      <c r="B82" s="19" t="s">
        <v>42</v>
      </c>
      <c r="C82" s="40">
        <v>71.625</v>
      </c>
      <c r="D82" s="40">
        <v>64.25</v>
      </c>
      <c r="E82" s="19">
        <v>5.5</v>
      </c>
      <c r="F82" s="19">
        <v>35.75</v>
      </c>
      <c r="G82" s="19">
        <v>36.25</v>
      </c>
      <c r="H82" s="43">
        <v>77.5</v>
      </c>
      <c r="I82" s="43">
        <v>77.5</v>
      </c>
      <c r="J82" s="45" t="s">
        <v>107</v>
      </c>
      <c r="K82" s="42" t="s">
        <v>108</v>
      </c>
      <c r="L82" s="42" t="s">
        <v>109</v>
      </c>
      <c r="M82" s="42" t="s">
        <v>110</v>
      </c>
      <c r="N82" s="42" t="s">
        <v>111</v>
      </c>
      <c r="O82" s="19"/>
      <c r="P82" s="43">
        <f t="shared" si="20"/>
        <v>71.375</v>
      </c>
      <c r="Q82" s="43">
        <f t="shared" si="21"/>
        <v>64.25</v>
      </c>
      <c r="R82" s="45" t="s">
        <v>107</v>
      </c>
      <c r="S82" s="42" t="s">
        <v>108</v>
      </c>
      <c r="T82" s="42" t="s">
        <v>109</v>
      </c>
      <c r="U82" s="42" t="s">
        <v>112</v>
      </c>
      <c r="V82" s="42" t="s">
        <v>113</v>
      </c>
      <c r="W82" s="19">
        <v>87.75</v>
      </c>
      <c r="X82" s="19">
        <v>111.75</v>
      </c>
      <c r="Y82" s="19">
        <v>17.5</v>
      </c>
      <c r="Z82" s="19">
        <v>70.5</v>
      </c>
      <c r="AA82" s="19"/>
      <c r="AB82" s="19">
        <v>94.5</v>
      </c>
      <c r="AC82" s="19">
        <v>144</v>
      </c>
      <c r="AD82" s="19">
        <v>6.75</v>
      </c>
      <c r="AE82" s="19">
        <v>51</v>
      </c>
      <c r="AF82" s="19">
        <v>51</v>
      </c>
      <c r="AG82" s="19"/>
      <c r="AH82" s="19"/>
      <c r="AI82" s="19"/>
      <c r="AJ82" s="19"/>
      <c r="AK82" s="19"/>
      <c r="AL82" s="19"/>
      <c r="AM82" s="19" t="s">
        <v>38</v>
      </c>
      <c r="AN82" s="5"/>
      <c r="AO82" s="6"/>
      <c r="AP82" s="7"/>
      <c r="AQ82" s="7"/>
      <c r="AR82" s="7"/>
      <c r="AS82" s="7"/>
    </row>
    <row r="83" spans="1:45" ht="24.75" customHeight="1" x14ac:dyDescent="0.3">
      <c r="A83" s="19">
        <v>226</v>
      </c>
      <c r="B83" s="19" t="s">
        <v>37</v>
      </c>
      <c r="C83" s="40">
        <v>59.625</v>
      </c>
      <c r="D83" s="40">
        <v>64.5</v>
      </c>
      <c r="E83" s="19">
        <v>5.5</v>
      </c>
      <c r="F83" s="19">
        <v>42</v>
      </c>
      <c r="G83" s="19">
        <v>42</v>
      </c>
      <c r="H83" s="43">
        <v>66</v>
      </c>
      <c r="I83" s="43">
        <v>77.5</v>
      </c>
      <c r="J83" s="44" t="s">
        <v>107</v>
      </c>
      <c r="K83" s="42" t="s">
        <v>108</v>
      </c>
      <c r="L83" s="42" t="s">
        <v>109</v>
      </c>
      <c r="M83" s="42" t="s">
        <v>110</v>
      </c>
      <c r="N83" s="42" t="s">
        <v>111</v>
      </c>
      <c r="O83" s="19"/>
      <c r="P83" s="43">
        <f>+C83-0.25</f>
        <v>59.375</v>
      </c>
      <c r="Q83" s="43">
        <f>+D83</f>
        <v>64.5</v>
      </c>
      <c r="R83" s="43" t="s">
        <v>107</v>
      </c>
      <c r="S83" s="42" t="s">
        <v>108</v>
      </c>
      <c r="T83" s="42" t="s">
        <v>109</v>
      </c>
      <c r="U83" s="42" t="s">
        <v>112</v>
      </c>
      <c r="V83" s="42" t="s">
        <v>113</v>
      </c>
      <c r="W83" s="19">
        <v>88.25</v>
      </c>
      <c r="X83" s="19">
        <v>111.75</v>
      </c>
      <c r="Y83" s="19">
        <v>17.5</v>
      </c>
      <c r="Z83" s="19">
        <v>71</v>
      </c>
      <c r="AA83" s="19"/>
      <c r="AB83" s="19">
        <v>94.5</v>
      </c>
      <c r="AC83" s="19">
        <v>143.5</v>
      </c>
      <c r="AD83" s="19">
        <v>6.75</v>
      </c>
      <c r="AE83" s="19">
        <v>50.75</v>
      </c>
      <c r="AF83" s="19">
        <v>50.5</v>
      </c>
      <c r="AG83" s="19"/>
      <c r="AH83" s="19"/>
      <c r="AI83" s="19"/>
      <c r="AJ83" s="19"/>
      <c r="AK83" s="19"/>
      <c r="AL83" s="19"/>
      <c r="AM83" s="19" t="s">
        <v>38</v>
      </c>
      <c r="AN83" s="5"/>
      <c r="AO83" s="6"/>
      <c r="AP83" s="7"/>
      <c r="AQ83" s="7"/>
      <c r="AR83" s="7"/>
      <c r="AS83" s="7"/>
    </row>
    <row r="84" spans="1:45" ht="24.75" customHeight="1" x14ac:dyDescent="0.3">
      <c r="A84" s="19">
        <v>224</v>
      </c>
      <c r="B84" s="19" t="s">
        <v>42</v>
      </c>
      <c r="C84" s="40">
        <v>71.375</v>
      </c>
      <c r="D84" s="40">
        <v>64.75</v>
      </c>
      <c r="E84" s="19">
        <v>5.5</v>
      </c>
      <c r="F84" s="19">
        <v>37.25</v>
      </c>
      <c r="G84" s="19">
        <v>36</v>
      </c>
      <c r="H84" s="43">
        <v>77.5</v>
      </c>
      <c r="I84" s="43">
        <v>77.5</v>
      </c>
      <c r="J84" s="45" t="s">
        <v>107</v>
      </c>
      <c r="K84" s="42" t="s">
        <v>108</v>
      </c>
      <c r="L84" s="42" t="s">
        <v>109</v>
      </c>
      <c r="M84" s="42" t="s">
        <v>110</v>
      </c>
      <c r="N84" s="42" t="s">
        <v>111</v>
      </c>
      <c r="O84" s="19"/>
      <c r="P84" s="43">
        <f t="shared" ref="P84:P86" si="22">+C84-0.25</f>
        <v>71.125</v>
      </c>
      <c r="Q84" s="43">
        <f t="shared" ref="Q84:Q86" si="23">+D84</f>
        <v>64.75</v>
      </c>
      <c r="R84" s="45" t="s">
        <v>107</v>
      </c>
      <c r="S84" s="42" t="s">
        <v>108</v>
      </c>
      <c r="T84" s="42" t="s">
        <v>109</v>
      </c>
      <c r="U84" s="42" t="s">
        <v>112</v>
      </c>
      <c r="V84" s="42" t="s">
        <v>113</v>
      </c>
      <c r="W84" s="19">
        <v>88.25</v>
      </c>
      <c r="X84" s="19">
        <v>111.75</v>
      </c>
      <c r="Y84" s="19">
        <v>17.5</v>
      </c>
      <c r="Z84" s="19">
        <v>71</v>
      </c>
      <c r="AA84" s="19"/>
      <c r="AB84" s="19">
        <v>94.5</v>
      </c>
      <c r="AC84" s="19">
        <v>144.75</v>
      </c>
      <c r="AD84" s="19">
        <v>6.75</v>
      </c>
      <c r="AE84" s="19">
        <v>51.75</v>
      </c>
      <c r="AF84" s="19">
        <v>50.5</v>
      </c>
      <c r="AG84" s="19"/>
      <c r="AH84" s="19"/>
      <c r="AI84" s="19"/>
      <c r="AJ84" s="19"/>
      <c r="AK84" s="19"/>
      <c r="AL84" s="19"/>
      <c r="AM84" s="19" t="s">
        <v>38</v>
      </c>
      <c r="AN84" s="5"/>
      <c r="AO84" s="6"/>
      <c r="AP84" s="7"/>
      <c r="AQ84" s="7"/>
      <c r="AR84" s="7"/>
      <c r="AS84" s="7"/>
    </row>
    <row r="85" spans="1:45" ht="24.75" customHeight="1" x14ac:dyDescent="0.3">
      <c r="A85" s="19">
        <v>222</v>
      </c>
      <c r="B85" s="19" t="s">
        <v>42</v>
      </c>
      <c r="C85" s="40">
        <v>71.5</v>
      </c>
      <c r="D85" s="40">
        <v>64.75</v>
      </c>
      <c r="E85" s="19">
        <v>5.5</v>
      </c>
      <c r="F85" s="19">
        <v>35</v>
      </c>
      <c r="G85" s="19">
        <v>35.75</v>
      </c>
      <c r="H85" s="43">
        <v>77.5</v>
      </c>
      <c r="I85" s="43">
        <v>77.5</v>
      </c>
      <c r="J85" s="45" t="s">
        <v>107</v>
      </c>
      <c r="K85" s="42" t="s">
        <v>108</v>
      </c>
      <c r="L85" s="42" t="s">
        <v>109</v>
      </c>
      <c r="M85" s="42" t="s">
        <v>110</v>
      </c>
      <c r="N85" s="42" t="s">
        <v>111</v>
      </c>
      <c r="O85" s="19"/>
      <c r="P85" s="43">
        <f t="shared" si="22"/>
        <v>71.25</v>
      </c>
      <c r="Q85" s="43">
        <f t="shared" si="23"/>
        <v>64.75</v>
      </c>
      <c r="R85" s="45" t="s">
        <v>107</v>
      </c>
      <c r="S85" s="42" t="s">
        <v>108</v>
      </c>
      <c r="T85" s="42" t="s">
        <v>109</v>
      </c>
      <c r="U85" s="42" t="s">
        <v>112</v>
      </c>
      <c r="V85" s="42" t="s">
        <v>113</v>
      </c>
      <c r="W85" s="19">
        <v>88.25</v>
      </c>
      <c r="X85" s="19">
        <v>112</v>
      </c>
      <c r="Y85" s="19">
        <v>17.5</v>
      </c>
      <c r="Z85" s="19">
        <v>71</v>
      </c>
      <c r="AA85" s="19"/>
      <c r="AB85" s="19">
        <v>94.5</v>
      </c>
      <c r="AC85" s="19">
        <v>142.75</v>
      </c>
      <c r="AD85" s="19">
        <v>6.75</v>
      </c>
      <c r="AE85" s="19">
        <v>49.5</v>
      </c>
      <c r="AF85" s="19">
        <v>51.25</v>
      </c>
      <c r="AG85" s="19"/>
      <c r="AH85" s="19"/>
      <c r="AI85" s="19"/>
      <c r="AJ85" s="19"/>
      <c r="AK85" s="19"/>
      <c r="AL85" s="19"/>
      <c r="AM85" s="19" t="s">
        <v>38</v>
      </c>
      <c r="AN85" s="5"/>
      <c r="AO85" s="6"/>
      <c r="AP85" s="7"/>
      <c r="AQ85" s="7"/>
      <c r="AR85" s="7"/>
      <c r="AS85" s="7"/>
    </row>
    <row r="86" spans="1:45" ht="24.75" customHeight="1" x14ac:dyDescent="0.3">
      <c r="A86" s="19">
        <v>220</v>
      </c>
      <c r="B86" s="19" t="s">
        <v>42</v>
      </c>
      <c r="C86" s="40">
        <v>71.5</v>
      </c>
      <c r="D86" s="40">
        <v>64.5</v>
      </c>
      <c r="E86" s="19">
        <v>5.5</v>
      </c>
      <c r="F86" s="19">
        <v>36.25</v>
      </c>
      <c r="G86" s="19">
        <v>36</v>
      </c>
      <c r="H86" s="43">
        <v>77.5</v>
      </c>
      <c r="I86" s="43">
        <v>77.5</v>
      </c>
      <c r="J86" s="45" t="s">
        <v>107</v>
      </c>
      <c r="K86" s="42" t="s">
        <v>108</v>
      </c>
      <c r="L86" s="42" t="s">
        <v>109</v>
      </c>
      <c r="M86" s="42" t="s">
        <v>110</v>
      </c>
      <c r="N86" s="42" t="s">
        <v>111</v>
      </c>
      <c r="O86" s="19"/>
      <c r="P86" s="43">
        <f t="shared" si="22"/>
        <v>71.25</v>
      </c>
      <c r="Q86" s="43">
        <f t="shared" si="23"/>
        <v>64.5</v>
      </c>
      <c r="R86" s="45" t="s">
        <v>107</v>
      </c>
      <c r="S86" s="42" t="s">
        <v>108</v>
      </c>
      <c r="T86" s="42" t="s">
        <v>109</v>
      </c>
      <c r="U86" s="42" t="s">
        <v>112</v>
      </c>
      <c r="V86" s="42" t="s">
        <v>113</v>
      </c>
      <c r="W86" s="19">
        <v>88</v>
      </c>
      <c r="X86" s="19">
        <v>111.75</v>
      </c>
      <c r="Y86" s="19">
        <v>17.5</v>
      </c>
      <c r="Z86" s="19">
        <v>70.75</v>
      </c>
      <c r="AA86" s="19"/>
      <c r="AB86" s="19">
        <v>94.5</v>
      </c>
      <c r="AC86" s="19">
        <v>143.75</v>
      </c>
      <c r="AD86" s="19">
        <v>6.75</v>
      </c>
      <c r="AE86" s="19">
        <v>51</v>
      </c>
      <c r="AF86" s="19">
        <v>50.5</v>
      </c>
      <c r="AG86" s="19"/>
      <c r="AH86" s="19"/>
      <c r="AI86" s="19"/>
      <c r="AJ86" s="19"/>
      <c r="AK86" s="19"/>
      <c r="AL86" s="19"/>
      <c r="AM86" s="19" t="s">
        <v>38</v>
      </c>
      <c r="AN86" s="5"/>
      <c r="AO86" s="6"/>
      <c r="AP86" s="7"/>
      <c r="AQ86" s="7"/>
      <c r="AR86" s="7"/>
      <c r="AS86" s="7"/>
    </row>
    <row r="87" spans="1:45" ht="24.75" customHeight="1" x14ac:dyDescent="0.3">
      <c r="A87" s="19">
        <v>217</v>
      </c>
      <c r="B87" s="19" t="s">
        <v>37</v>
      </c>
      <c r="C87" s="40">
        <v>59.5</v>
      </c>
      <c r="D87" s="40">
        <v>64.5</v>
      </c>
      <c r="E87" s="19">
        <v>5.5</v>
      </c>
      <c r="F87" s="19">
        <v>42.75</v>
      </c>
      <c r="G87" s="19">
        <v>42</v>
      </c>
      <c r="H87" s="43">
        <v>66</v>
      </c>
      <c r="I87" s="43">
        <v>77.5</v>
      </c>
      <c r="J87" s="44" t="s">
        <v>107</v>
      </c>
      <c r="K87" s="42" t="s">
        <v>108</v>
      </c>
      <c r="L87" s="42" t="s">
        <v>109</v>
      </c>
      <c r="M87" s="42" t="s">
        <v>110</v>
      </c>
      <c r="N87" s="42" t="s">
        <v>111</v>
      </c>
      <c r="O87" s="19"/>
      <c r="P87" s="43">
        <f t="shared" ref="P87:P94" si="24">+C87-0.25</f>
        <v>59.25</v>
      </c>
      <c r="Q87" s="43">
        <f t="shared" ref="Q87:Q94" si="25">+D87</f>
        <v>64.5</v>
      </c>
      <c r="R87" s="43" t="s">
        <v>107</v>
      </c>
      <c r="S87" s="42" t="s">
        <v>108</v>
      </c>
      <c r="T87" s="42" t="s">
        <v>109</v>
      </c>
      <c r="U87" s="42" t="s">
        <v>112</v>
      </c>
      <c r="V87" s="42" t="s">
        <v>113</v>
      </c>
      <c r="W87" s="19">
        <v>88.25</v>
      </c>
      <c r="X87" s="19">
        <v>111.5</v>
      </c>
      <c r="Y87" s="19">
        <v>17.5</v>
      </c>
      <c r="Z87" s="19">
        <v>71</v>
      </c>
      <c r="AA87" s="19"/>
      <c r="AB87" s="19">
        <v>94.25</v>
      </c>
      <c r="AC87" s="19">
        <v>144.25</v>
      </c>
      <c r="AD87" s="19">
        <v>6.75</v>
      </c>
      <c r="AE87" s="19">
        <v>51.5</v>
      </c>
      <c r="AF87" s="19">
        <v>50.5</v>
      </c>
      <c r="AG87" s="19"/>
      <c r="AH87" s="19"/>
      <c r="AI87" s="19"/>
      <c r="AJ87" s="19"/>
      <c r="AK87" s="19"/>
      <c r="AL87" s="19"/>
      <c r="AM87" s="19" t="s">
        <v>38</v>
      </c>
      <c r="AN87" s="5"/>
      <c r="AO87" s="6"/>
      <c r="AP87" s="7"/>
      <c r="AQ87" s="7"/>
      <c r="AR87" s="7"/>
      <c r="AS87" s="7"/>
    </row>
    <row r="88" spans="1:45" ht="24.75" customHeight="1" x14ac:dyDescent="0.3">
      <c r="A88" s="19">
        <v>215</v>
      </c>
      <c r="B88" s="19" t="s">
        <v>37</v>
      </c>
      <c r="C88" s="40">
        <v>59.5</v>
      </c>
      <c r="D88" s="40">
        <v>64.75</v>
      </c>
      <c r="E88" s="19">
        <v>5.5</v>
      </c>
      <c r="F88" s="19">
        <v>42.75</v>
      </c>
      <c r="G88" s="19">
        <v>41.75</v>
      </c>
      <c r="H88" s="43">
        <v>66</v>
      </c>
      <c r="I88" s="43">
        <v>77.5</v>
      </c>
      <c r="J88" s="44" t="s">
        <v>107</v>
      </c>
      <c r="K88" s="42" t="s">
        <v>108</v>
      </c>
      <c r="L88" s="42" t="s">
        <v>109</v>
      </c>
      <c r="M88" s="42" t="s">
        <v>110</v>
      </c>
      <c r="N88" s="42" t="s">
        <v>111</v>
      </c>
      <c r="O88" s="19"/>
      <c r="P88" s="43">
        <f t="shared" si="24"/>
        <v>59.25</v>
      </c>
      <c r="Q88" s="43">
        <f t="shared" si="25"/>
        <v>64.75</v>
      </c>
      <c r="R88" s="43" t="s">
        <v>107</v>
      </c>
      <c r="S88" s="42" t="s">
        <v>108</v>
      </c>
      <c r="T88" s="42" t="s">
        <v>109</v>
      </c>
      <c r="U88" s="42" t="s">
        <v>112</v>
      </c>
      <c r="V88" s="42" t="s">
        <v>113</v>
      </c>
      <c r="W88" s="19">
        <v>88.5</v>
      </c>
      <c r="X88" s="19">
        <v>111.75</v>
      </c>
      <c r="Y88" s="19">
        <v>17.5</v>
      </c>
      <c r="Z88" s="19">
        <v>71</v>
      </c>
      <c r="AA88" s="19"/>
      <c r="AB88" s="19">
        <v>94.5</v>
      </c>
      <c r="AC88" s="19">
        <v>144</v>
      </c>
      <c r="AD88" s="19">
        <v>6.75</v>
      </c>
      <c r="AE88" s="19">
        <v>51.75</v>
      </c>
      <c r="AF88" s="19">
        <v>50.25</v>
      </c>
      <c r="AG88" s="19"/>
      <c r="AH88" s="19"/>
      <c r="AI88" s="19"/>
      <c r="AJ88" s="19"/>
      <c r="AK88" s="19"/>
      <c r="AL88" s="19"/>
      <c r="AM88" s="19" t="s">
        <v>38</v>
      </c>
      <c r="AN88" s="5"/>
      <c r="AO88" s="6"/>
      <c r="AP88" s="7"/>
      <c r="AQ88" s="7"/>
      <c r="AR88" s="7"/>
      <c r="AS88" s="7"/>
    </row>
    <row r="89" spans="1:45" ht="24.75" customHeight="1" x14ac:dyDescent="0.3">
      <c r="A89" s="19">
        <v>213</v>
      </c>
      <c r="B89" s="19" t="s">
        <v>37</v>
      </c>
      <c r="C89" s="40">
        <v>59.625</v>
      </c>
      <c r="D89" s="40">
        <v>64.5</v>
      </c>
      <c r="E89" s="19">
        <v>5.5</v>
      </c>
      <c r="F89" s="19">
        <v>42.25</v>
      </c>
      <c r="G89" s="19">
        <v>42</v>
      </c>
      <c r="H89" s="43">
        <v>66</v>
      </c>
      <c r="I89" s="43">
        <v>77.5</v>
      </c>
      <c r="J89" s="44" t="s">
        <v>107</v>
      </c>
      <c r="K89" s="42" t="s">
        <v>108</v>
      </c>
      <c r="L89" s="42" t="s">
        <v>109</v>
      </c>
      <c r="M89" s="42" t="s">
        <v>110</v>
      </c>
      <c r="N89" s="42" t="s">
        <v>111</v>
      </c>
      <c r="O89" s="19"/>
      <c r="P89" s="43">
        <f t="shared" si="24"/>
        <v>59.375</v>
      </c>
      <c r="Q89" s="43">
        <f t="shared" si="25"/>
        <v>64.5</v>
      </c>
      <c r="R89" s="43" t="s">
        <v>107</v>
      </c>
      <c r="S89" s="42" t="s">
        <v>108</v>
      </c>
      <c r="T89" s="42" t="s">
        <v>109</v>
      </c>
      <c r="U89" s="42" t="s">
        <v>112</v>
      </c>
      <c r="V89" s="42" t="s">
        <v>113</v>
      </c>
      <c r="W89" s="19" t="s">
        <v>69</v>
      </c>
      <c r="X89" s="19">
        <v>111.5</v>
      </c>
      <c r="Y89" s="19">
        <v>17.5</v>
      </c>
      <c r="Z89" s="19">
        <v>71</v>
      </c>
      <c r="AA89" s="19"/>
      <c r="AB89" s="19">
        <v>94.5</v>
      </c>
      <c r="AC89" s="19">
        <v>144</v>
      </c>
      <c r="AD89" s="19">
        <v>6.75</v>
      </c>
      <c r="AE89" s="19">
        <v>51.5</v>
      </c>
      <c r="AF89" s="19">
        <v>50.25</v>
      </c>
      <c r="AG89" s="19"/>
      <c r="AH89" s="19"/>
      <c r="AI89" s="19"/>
      <c r="AJ89" s="19"/>
      <c r="AK89" s="19"/>
      <c r="AL89" s="19"/>
      <c r="AM89" s="19" t="s">
        <v>38</v>
      </c>
      <c r="AN89" s="5"/>
      <c r="AO89" s="6"/>
      <c r="AP89" s="7"/>
      <c r="AQ89" s="7"/>
      <c r="AR89" s="7"/>
      <c r="AS89" s="7"/>
    </row>
    <row r="90" spans="1:45" ht="24.75" customHeight="1" x14ac:dyDescent="0.3">
      <c r="A90" s="19">
        <v>211</v>
      </c>
      <c r="B90" s="19" t="s">
        <v>42</v>
      </c>
      <c r="C90" s="40">
        <v>71.25</v>
      </c>
      <c r="D90" s="40">
        <v>64.5</v>
      </c>
      <c r="E90" s="19">
        <v>5.5</v>
      </c>
      <c r="F90" s="19">
        <v>36.75</v>
      </c>
      <c r="G90" s="19">
        <v>36</v>
      </c>
      <c r="H90" s="43">
        <v>77.5</v>
      </c>
      <c r="I90" s="43">
        <v>77.5</v>
      </c>
      <c r="J90" s="45" t="s">
        <v>107</v>
      </c>
      <c r="K90" s="42" t="s">
        <v>108</v>
      </c>
      <c r="L90" s="42" t="s">
        <v>109</v>
      </c>
      <c r="M90" s="42" t="s">
        <v>110</v>
      </c>
      <c r="N90" s="42" t="s">
        <v>111</v>
      </c>
      <c r="O90" s="19"/>
      <c r="P90" s="43">
        <f t="shared" si="24"/>
        <v>71</v>
      </c>
      <c r="Q90" s="43">
        <f t="shared" si="25"/>
        <v>64.5</v>
      </c>
      <c r="R90" s="45" t="s">
        <v>107</v>
      </c>
      <c r="S90" s="42" t="s">
        <v>108</v>
      </c>
      <c r="T90" s="42" t="s">
        <v>109</v>
      </c>
      <c r="U90" s="42" t="s">
        <v>112</v>
      </c>
      <c r="V90" s="42" t="s">
        <v>113</v>
      </c>
      <c r="W90" s="19">
        <v>88.25</v>
      </c>
      <c r="X90" s="19">
        <v>112</v>
      </c>
      <c r="Y90" s="19">
        <v>17.5</v>
      </c>
      <c r="Z90" s="19">
        <v>71</v>
      </c>
      <c r="AA90" s="19"/>
      <c r="AB90" s="19">
        <v>94.5</v>
      </c>
      <c r="AC90" s="19">
        <v>144</v>
      </c>
      <c r="AD90" s="19">
        <v>6.75</v>
      </c>
      <c r="AE90" s="19">
        <v>51.25</v>
      </c>
      <c r="AF90" s="19">
        <v>50.75</v>
      </c>
      <c r="AG90" s="19"/>
      <c r="AH90" s="19"/>
      <c r="AI90" s="19"/>
      <c r="AJ90" s="19"/>
      <c r="AK90" s="19"/>
      <c r="AL90" s="19"/>
      <c r="AM90" s="19" t="s">
        <v>38</v>
      </c>
      <c r="AN90" s="5"/>
      <c r="AO90" s="6"/>
      <c r="AP90" s="7"/>
      <c r="AQ90" s="7"/>
      <c r="AR90" s="7"/>
      <c r="AS90" s="7"/>
    </row>
    <row r="91" spans="1:45" ht="24.75" customHeight="1" x14ac:dyDescent="0.3">
      <c r="A91" s="19">
        <v>209</v>
      </c>
      <c r="B91" s="19" t="s">
        <v>42</v>
      </c>
      <c r="C91" s="40">
        <v>71.375</v>
      </c>
      <c r="D91" s="40">
        <v>64.75</v>
      </c>
      <c r="E91" s="19">
        <v>5.5</v>
      </c>
      <c r="F91" s="19">
        <v>37.75</v>
      </c>
      <c r="G91" s="19">
        <v>34.75</v>
      </c>
      <c r="H91" s="43">
        <v>77.5</v>
      </c>
      <c r="I91" s="43">
        <v>77.5</v>
      </c>
      <c r="J91" s="45" t="s">
        <v>107</v>
      </c>
      <c r="K91" s="42" t="s">
        <v>108</v>
      </c>
      <c r="L91" s="42" t="s">
        <v>109</v>
      </c>
      <c r="M91" s="42" t="s">
        <v>110</v>
      </c>
      <c r="N91" s="42" t="s">
        <v>111</v>
      </c>
      <c r="O91" s="19"/>
      <c r="P91" s="43">
        <f t="shared" si="24"/>
        <v>71.125</v>
      </c>
      <c r="Q91" s="43">
        <f t="shared" si="25"/>
        <v>64.75</v>
      </c>
      <c r="R91" s="45" t="s">
        <v>107</v>
      </c>
      <c r="S91" s="42" t="s">
        <v>108</v>
      </c>
      <c r="T91" s="42" t="s">
        <v>109</v>
      </c>
      <c r="U91" s="42" t="s">
        <v>112</v>
      </c>
      <c r="V91" s="42" t="s">
        <v>113</v>
      </c>
      <c r="W91" s="19">
        <v>88.5</v>
      </c>
      <c r="X91" s="19">
        <v>112.25</v>
      </c>
      <c r="Y91" s="19">
        <v>17.5</v>
      </c>
      <c r="Z91" s="19">
        <v>71</v>
      </c>
      <c r="AA91" s="19"/>
      <c r="AB91" s="19">
        <v>94.5</v>
      </c>
      <c r="AC91" s="19">
        <v>144</v>
      </c>
      <c r="AD91" s="19">
        <v>6.75</v>
      </c>
      <c r="AE91" s="19">
        <v>52.5</v>
      </c>
      <c r="AF91" s="19">
        <v>49.25</v>
      </c>
      <c r="AG91" s="19"/>
      <c r="AH91" s="19"/>
      <c r="AI91" s="19"/>
      <c r="AJ91" s="19"/>
      <c r="AK91" s="19"/>
      <c r="AL91" s="19"/>
      <c r="AM91" s="19" t="s">
        <v>38</v>
      </c>
      <c r="AN91" s="5"/>
      <c r="AO91" s="6"/>
      <c r="AP91" s="7"/>
      <c r="AQ91" s="7"/>
      <c r="AR91" s="7"/>
      <c r="AS91" s="7"/>
    </row>
    <row r="92" spans="1:45" ht="24.75" customHeight="1" x14ac:dyDescent="0.3">
      <c r="A92" s="19">
        <v>207</v>
      </c>
      <c r="B92" s="19" t="s">
        <v>42</v>
      </c>
      <c r="C92" s="40">
        <v>71.5</v>
      </c>
      <c r="D92" s="40">
        <v>64.5</v>
      </c>
      <c r="E92" s="19">
        <v>5.5</v>
      </c>
      <c r="F92" s="19">
        <v>38</v>
      </c>
      <c r="G92" s="19">
        <v>34.25</v>
      </c>
      <c r="H92" s="43">
        <v>77.5</v>
      </c>
      <c r="I92" s="43">
        <v>77.5</v>
      </c>
      <c r="J92" s="45" t="s">
        <v>107</v>
      </c>
      <c r="K92" s="42" t="s">
        <v>108</v>
      </c>
      <c r="L92" s="42" t="s">
        <v>109</v>
      </c>
      <c r="M92" s="42" t="s">
        <v>110</v>
      </c>
      <c r="N92" s="42" t="s">
        <v>111</v>
      </c>
      <c r="O92" s="19"/>
      <c r="P92" s="43">
        <f t="shared" si="24"/>
        <v>71.25</v>
      </c>
      <c r="Q92" s="43">
        <f t="shared" si="25"/>
        <v>64.5</v>
      </c>
      <c r="R92" s="45" t="s">
        <v>107</v>
      </c>
      <c r="S92" s="42" t="s">
        <v>108</v>
      </c>
      <c r="T92" s="42" t="s">
        <v>109</v>
      </c>
      <c r="U92" s="42" t="s">
        <v>112</v>
      </c>
      <c r="V92" s="42" t="s">
        <v>113</v>
      </c>
      <c r="W92" s="19">
        <v>88</v>
      </c>
      <c r="X92" s="19">
        <v>112</v>
      </c>
      <c r="Y92" s="19">
        <v>17.5</v>
      </c>
      <c r="Z92" s="19">
        <v>70.5</v>
      </c>
      <c r="AA92" s="19"/>
      <c r="AB92" s="19">
        <v>94.5</v>
      </c>
      <c r="AC92" s="19">
        <v>143.75</v>
      </c>
      <c r="AD92" s="19">
        <v>6.75</v>
      </c>
      <c r="AE92" s="19">
        <v>51.75</v>
      </c>
      <c r="AF92" s="19">
        <v>49.75</v>
      </c>
      <c r="AG92" s="19"/>
      <c r="AH92" s="19"/>
      <c r="AI92" s="19"/>
      <c r="AJ92" s="19"/>
      <c r="AK92" s="19"/>
      <c r="AL92" s="19"/>
      <c r="AM92" s="19" t="s">
        <v>38</v>
      </c>
      <c r="AN92" s="5"/>
      <c r="AO92" s="6"/>
      <c r="AP92" s="7"/>
      <c r="AQ92" s="7"/>
      <c r="AR92" s="7"/>
      <c r="AS92" s="7"/>
    </row>
    <row r="93" spans="1:45" ht="24.75" customHeight="1" x14ac:dyDescent="0.3">
      <c r="A93" s="19">
        <v>205</v>
      </c>
      <c r="B93" s="19" t="s">
        <v>42</v>
      </c>
      <c r="C93" s="40">
        <v>71.5</v>
      </c>
      <c r="D93" s="40">
        <v>64.5</v>
      </c>
      <c r="E93" s="19">
        <v>5.5</v>
      </c>
      <c r="F93" s="19">
        <v>38</v>
      </c>
      <c r="G93" s="19">
        <v>34.5</v>
      </c>
      <c r="H93" s="43">
        <v>77.5</v>
      </c>
      <c r="I93" s="43">
        <v>77.5</v>
      </c>
      <c r="J93" s="45" t="s">
        <v>107</v>
      </c>
      <c r="K93" s="42" t="s">
        <v>108</v>
      </c>
      <c r="L93" s="42" t="s">
        <v>109</v>
      </c>
      <c r="M93" s="42" t="s">
        <v>110</v>
      </c>
      <c r="N93" s="42" t="s">
        <v>111</v>
      </c>
      <c r="O93" s="19"/>
      <c r="P93" s="43">
        <f t="shared" si="24"/>
        <v>71.25</v>
      </c>
      <c r="Q93" s="43">
        <f t="shared" si="25"/>
        <v>64.5</v>
      </c>
      <c r="R93" s="45" t="s">
        <v>107</v>
      </c>
      <c r="S93" s="42" t="s">
        <v>108</v>
      </c>
      <c r="T93" s="42" t="s">
        <v>109</v>
      </c>
      <c r="U93" s="42" t="s">
        <v>112</v>
      </c>
      <c r="V93" s="42" t="s">
        <v>113</v>
      </c>
      <c r="W93" s="19">
        <v>88.25</v>
      </c>
      <c r="X93" s="19">
        <v>111.75</v>
      </c>
      <c r="Y93" s="19">
        <v>17.5</v>
      </c>
      <c r="Z93" s="19">
        <v>71</v>
      </c>
      <c r="AA93" s="19"/>
      <c r="AB93" s="19">
        <v>95</v>
      </c>
      <c r="AC93" s="19">
        <v>144.25</v>
      </c>
      <c r="AD93" s="19">
        <v>6.75</v>
      </c>
      <c r="AE93" s="19">
        <v>52.5</v>
      </c>
      <c r="AF93" s="19">
        <v>49.75</v>
      </c>
      <c r="AG93" s="19"/>
      <c r="AH93" s="19"/>
      <c r="AI93" s="19"/>
      <c r="AJ93" s="19"/>
      <c r="AK93" s="19"/>
      <c r="AL93" s="19"/>
      <c r="AM93" s="19" t="s">
        <v>38</v>
      </c>
      <c r="AN93" s="5"/>
      <c r="AO93" s="6"/>
      <c r="AP93" s="7"/>
      <c r="AQ93" s="7"/>
      <c r="AR93" s="7"/>
      <c r="AS93" s="7"/>
    </row>
    <row r="94" spans="1:45" ht="24.75" customHeight="1" x14ac:dyDescent="0.3">
      <c r="A94" s="19">
        <v>203</v>
      </c>
      <c r="B94" s="19" t="s">
        <v>42</v>
      </c>
      <c r="C94" s="40">
        <v>71.5</v>
      </c>
      <c r="D94" s="40">
        <v>64.75</v>
      </c>
      <c r="E94" s="19">
        <v>5.5</v>
      </c>
      <c r="F94" s="19">
        <v>37.5</v>
      </c>
      <c r="G94" s="19">
        <v>36</v>
      </c>
      <c r="H94" s="43">
        <v>77.5</v>
      </c>
      <c r="I94" s="43">
        <v>77.5</v>
      </c>
      <c r="J94" s="45" t="s">
        <v>107</v>
      </c>
      <c r="K94" s="42" t="s">
        <v>108</v>
      </c>
      <c r="L94" s="42" t="s">
        <v>109</v>
      </c>
      <c r="M94" s="42" t="s">
        <v>110</v>
      </c>
      <c r="N94" s="42" t="s">
        <v>111</v>
      </c>
      <c r="O94" s="19"/>
      <c r="P94" s="43">
        <f t="shared" si="24"/>
        <v>71.25</v>
      </c>
      <c r="Q94" s="43">
        <f t="shared" si="25"/>
        <v>64.75</v>
      </c>
      <c r="R94" s="45" t="s">
        <v>107</v>
      </c>
      <c r="S94" s="42" t="s">
        <v>108</v>
      </c>
      <c r="T94" s="42" t="s">
        <v>109</v>
      </c>
      <c r="U94" s="42" t="s">
        <v>112</v>
      </c>
      <c r="V94" s="42" t="s">
        <v>113</v>
      </c>
      <c r="W94" s="19">
        <v>88.25</v>
      </c>
      <c r="X94" s="19">
        <v>112</v>
      </c>
      <c r="Y94" s="19">
        <v>17.5</v>
      </c>
      <c r="Z94" s="19">
        <v>71</v>
      </c>
      <c r="AA94" s="19"/>
      <c r="AB94" s="19">
        <v>94.75</v>
      </c>
      <c r="AC94" s="19">
        <v>145</v>
      </c>
      <c r="AD94" s="19">
        <v>6.75</v>
      </c>
      <c r="AE94" s="19">
        <v>52.5</v>
      </c>
      <c r="AF94" s="19">
        <v>50.25</v>
      </c>
      <c r="AG94" s="19"/>
      <c r="AH94" s="19"/>
      <c r="AI94" s="19"/>
      <c r="AJ94" s="19"/>
      <c r="AK94" s="19"/>
      <c r="AL94" s="19"/>
      <c r="AM94" s="19" t="s">
        <v>38</v>
      </c>
      <c r="AN94" s="5"/>
      <c r="AO94" s="6"/>
      <c r="AP94" s="7"/>
      <c r="AQ94" s="7"/>
      <c r="AR94" s="7"/>
      <c r="AS94" s="7"/>
    </row>
    <row r="95" spans="1:45" ht="24.75" customHeight="1" x14ac:dyDescent="0.3">
      <c r="A95" s="19">
        <v>216</v>
      </c>
      <c r="B95" s="19" t="s">
        <v>37</v>
      </c>
      <c r="C95" s="40">
        <v>59.25</v>
      </c>
      <c r="D95" s="40">
        <v>64.25</v>
      </c>
      <c r="E95" s="19">
        <v>5.5</v>
      </c>
      <c r="F95" s="19">
        <v>42.5</v>
      </c>
      <c r="G95" s="19">
        <v>42</v>
      </c>
      <c r="H95" s="43">
        <v>66</v>
      </c>
      <c r="I95" s="43">
        <v>77.5</v>
      </c>
      <c r="J95" s="44" t="s">
        <v>107</v>
      </c>
      <c r="K95" s="42" t="s">
        <v>108</v>
      </c>
      <c r="L95" s="42" t="s">
        <v>109</v>
      </c>
      <c r="M95" s="42" t="s">
        <v>110</v>
      </c>
      <c r="N95" s="42" t="s">
        <v>111</v>
      </c>
      <c r="O95" s="19"/>
      <c r="P95" s="43">
        <f t="shared" ref="P95:P102" si="26">+C95-0.25</f>
        <v>59</v>
      </c>
      <c r="Q95" s="43">
        <f t="shared" ref="Q95:Q102" si="27">+D95</f>
        <v>64.25</v>
      </c>
      <c r="R95" s="43" t="s">
        <v>107</v>
      </c>
      <c r="S95" s="42" t="s">
        <v>108</v>
      </c>
      <c r="T95" s="42" t="s">
        <v>109</v>
      </c>
      <c r="U95" s="42" t="s">
        <v>112</v>
      </c>
      <c r="V95" s="42" t="s">
        <v>113</v>
      </c>
      <c r="W95" s="19">
        <v>88</v>
      </c>
      <c r="X95" s="19">
        <v>111.5</v>
      </c>
      <c r="Y95" s="19">
        <v>17.5</v>
      </c>
      <c r="Z95" s="19">
        <v>71</v>
      </c>
      <c r="AA95" s="19"/>
      <c r="AB95" s="19">
        <v>94.5</v>
      </c>
      <c r="AC95" s="19">
        <v>144</v>
      </c>
      <c r="AD95" s="19">
        <v>6.75</v>
      </c>
      <c r="AE95" s="19">
        <v>51.25</v>
      </c>
      <c r="AF95" s="19">
        <v>50.5</v>
      </c>
      <c r="AG95" s="19"/>
      <c r="AH95" s="19"/>
      <c r="AI95" s="19"/>
      <c r="AJ95" s="19"/>
      <c r="AK95" s="19"/>
      <c r="AL95" s="19"/>
      <c r="AM95" s="19" t="s">
        <v>38</v>
      </c>
      <c r="AN95" s="5"/>
      <c r="AO95" s="6"/>
      <c r="AP95" s="7"/>
      <c r="AQ95" s="7"/>
      <c r="AR95" s="7"/>
      <c r="AS95" s="7"/>
    </row>
    <row r="96" spans="1:45" ht="24.75" customHeight="1" x14ac:dyDescent="0.3">
      <c r="A96" s="19">
        <v>214</v>
      </c>
      <c r="B96" s="19" t="s">
        <v>37</v>
      </c>
      <c r="C96" s="40">
        <v>59.5</v>
      </c>
      <c r="D96" s="40">
        <v>64</v>
      </c>
      <c r="E96" s="19">
        <v>5.5</v>
      </c>
      <c r="F96" s="19">
        <v>42.25</v>
      </c>
      <c r="G96" s="19">
        <v>42</v>
      </c>
      <c r="H96" s="43">
        <v>66</v>
      </c>
      <c r="I96" s="43">
        <v>77.5</v>
      </c>
      <c r="J96" s="44" t="s">
        <v>107</v>
      </c>
      <c r="K96" s="42" t="s">
        <v>108</v>
      </c>
      <c r="L96" s="42" t="s">
        <v>109</v>
      </c>
      <c r="M96" s="42" t="s">
        <v>110</v>
      </c>
      <c r="N96" s="42" t="s">
        <v>111</v>
      </c>
      <c r="O96" s="19"/>
      <c r="P96" s="43">
        <f t="shared" si="26"/>
        <v>59.25</v>
      </c>
      <c r="Q96" s="43">
        <f t="shared" si="27"/>
        <v>64</v>
      </c>
      <c r="R96" s="43" t="s">
        <v>107</v>
      </c>
      <c r="S96" s="42" t="s">
        <v>108</v>
      </c>
      <c r="T96" s="42" t="s">
        <v>109</v>
      </c>
      <c r="U96" s="42" t="s">
        <v>112</v>
      </c>
      <c r="V96" s="42" t="s">
        <v>113</v>
      </c>
      <c r="W96" s="19">
        <v>88</v>
      </c>
      <c r="X96" s="19">
        <v>111.75</v>
      </c>
      <c r="Y96" s="19">
        <v>17.5</v>
      </c>
      <c r="Z96" s="19">
        <v>70.75</v>
      </c>
      <c r="AA96" s="19"/>
      <c r="AB96" s="19">
        <v>94.25</v>
      </c>
      <c r="AC96" s="19">
        <v>144</v>
      </c>
      <c r="AD96" s="19">
        <v>6.75</v>
      </c>
      <c r="AE96" s="19">
        <v>51</v>
      </c>
      <c r="AF96" s="19">
        <v>50.75</v>
      </c>
      <c r="AG96" s="19"/>
      <c r="AH96" s="19"/>
      <c r="AI96" s="19"/>
      <c r="AJ96" s="19"/>
      <c r="AK96" s="19"/>
      <c r="AL96" s="19"/>
      <c r="AM96" s="19" t="s">
        <v>38</v>
      </c>
      <c r="AN96" s="5"/>
      <c r="AO96" s="6"/>
      <c r="AP96" s="7"/>
      <c r="AQ96" s="7"/>
      <c r="AR96" s="7"/>
      <c r="AS96" s="7"/>
    </row>
    <row r="97" spans="1:45" ht="24.75" customHeight="1" x14ac:dyDescent="0.3">
      <c r="A97" s="19">
        <v>212</v>
      </c>
      <c r="B97" s="19" t="s">
        <v>37</v>
      </c>
      <c r="C97" s="40">
        <v>59.5</v>
      </c>
      <c r="D97" s="40">
        <v>64.5</v>
      </c>
      <c r="E97" s="19">
        <v>5.5</v>
      </c>
      <c r="F97" s="19">
        <v>42</v>
      </c>
      <c r="G97" s="19">
        <v>42</v>
      </c>
      <c r="H97" s="43">
        <v>66</v>
      </c>
      <c r="I97" s="43">
        <v>77.5</v>
      </c>
      <c r="J97" s="44" t="s">
        <v>107</v>
      </c>
      <c r="K97" s="42" t="s">
        <v>108</v>
      </c>
      <c r="L97" s="42" t="s">
        <v>109</v>
      </c>
      <c r="M97" s="42" t="s">
        <v>110</v>
      </c>
      <c r="N97" s="42" t="s">
        <v>111</v>
      </c>
      <c r="O97" s="19"/>
      <c r="P97" s="43">
        <f t="shared" si="26"/>
        <v>59.25</v>
      </c>
      <c r="Q97" s="43">
        <f t="shared" si="27"/>
        <v>64.5</v>
      </c>
      <c r="R97" s="43" t="s">
        <v>107</v>
      </c>
      <c r="S97" s="42" t="s">
        <v>108</v>
      </c>
      <c r="T97" s="42" t="s">
        <v>109</v>
      </c>
      <c r="U97" s="42" t="s">
        <v>112</v>
      </c>
      <c r="V97" s="42" t="s">
        <v>113</v>
      </c>
      <c r="W97" s="19">
        <v>88.25</v>
      </c>
      <c r="X97" s="19">
        <v>111.75</v>
      </c>
      <c r="Y97" s="19">
        <v>17.5</v>
      </c>
      <c r="Z97" s="19">
        <v>71</v>
      </c>
      <c r="AA97" s="19"/>
      <c r="AB97" s="19">
        <v>94.5</v>
      </c>
      <c r="AC97" s="19">
        <v>143.75</v>
      </c>
      <c r="AD97" s="19">
        <v>6.75</v>
      </c>
      <c r="AE97" s="19">
        <v>50.75</v>
      </c>
      <c r="AF97" s="19">
        <v>50.75</v>
      </c>
      <c r="AG97" s="19"/>
      <c r="AH97" s="19"/>
      <c r="AI97" s="19"/>
      <c r="AJ97" s="19"/>
      <c r="AK97" s="19"/>
      <c r="AL97" s="19"/>
      <c r="AM97" s="19" t="s">
        <v>38</v>
      </c>
      <c r="AN97" s="5"/>
      <c r="AO97" s="6"/>
      <c r="AP97" s="7"/>
      <c r="AQ97" s="7"/>
      <c r="AR97" s="7"/>
      <c r="AS97" s="7"/>
    </row>
    <row r="98" spans="1:45" ht="24.75" customHeight="1" x14ac:dyDescent="0.3">
      <c r="A98" s="19">
        <v>210</v>
      </c>
      <c r="B98" s="19" t="s">
        <v>42</v>
      </c>
      <c r="C98" s="40">
        <v>71.5</v>
      </c>
      <c r="D98" s="40">
        <v>64.5</v>
      </c>
      <c r="E98" s="19">
        <v>5.5</v>
      </c>
      <c r="F98" s="19">
        <v>36.5</v>
      </c>
      <c r="G98" s="19">
        <v>36.25</v>
      </c>
      <c r="H98" s="43">
        <v>77.5</v>
      </c>
      <c r="I98" s="43">
        <v>77.5</v>
      </c>
      <c r="J98" s="45" t="s">
        <v>107</v>
      </c>
      <c r="K98" s="42" t="s">
        <v>108</v>
      </c>
      <c r="L98" s="42" t="s">
        <v>109</v>
      </c>
      <c r="M98" s="42" t="s">
        <v>110</v>
      </c>
      <c r="N98" s="42" t="s">
        <v>111</v>
      </c>
      <c r="O98" s="19"/>
      <c r="P98" s="43">
        <f t="shared" si="26"/>
        <v>71.25</v>
      </c>
      <c r="Q98" s="43">
        <f t="shared" si="27"/>
        <v>64.5</v>
      </c>
      <c r="R98" s="45" t="s">
        <v>107</v>
      </c>
      <c r="S98" s="42" t="s">
        <v>108</v>
      </c>
      <c r="T98" s="42" t="s">
        <v>109</v>
      </c>
      <c r="U98" s="42" t="s">
        <v>112</v>
      </c>
      <c r="V98" s="42" t="s">
        <v>113</v>
      </c>
      <c r="W98" s="19">
        <v>88.75</v>
      </c>
      <c r="X98" s="19">
        <v>112</v>
      </c>
      <c r="Y98" s="19">
        <v>17.5</v>
      </c>
      <c r="Z98" s="19">
        <v>70.75</v>
      </c>
      <c r="AA98" s="19"/>
      <c r="AB98" s="19">
        <v>94</v>
      </c>
      <c r="AC98" s="19">
        <v>144.5</v>
      </c>
      <c r="AD98" s="19">
        <v>6.75</v>
      </c>
      <c r="AE98" s="19">
        <v>51.5</v>
      </c>
      <c r="AF98" s="19">
        <v>50.75</v>
      </c>
      <c r="AG98" s="19"/>
      <c r="AH98" s="19"/>
      <c r="AI98" s="19"/>
      <c r="AJ98" s="19"/>
      <c r="AK98" s="19"/>
      <c r="AL98" s="19"/>
      <c r="AM98" s="19" t="s">
        <v>38</v>
      </c>
      <c r="AN98" s="5"/>
      <c r="AO98" s="6"/>
      <c r="AP98" s="7"/>
      <c r="AQ98" s="7"/>
      <c r="AR98" s="7"/>
      <c r="AS98" s="7"/>
    </row>
    <row r="99" spans="1:45" ht="24.75" customHeight="1" x14ac:dyDescent="0.3">
      <c r="A99" s="19">
        <v>208</v>
      </c>
      <c r="B99" s="19" t="s">
        <v>42</v>
      </c>
      <c r="C99" s="40">
        <v>71.375</v>
      </c>
      <c r="D99" s="40">
        <v>64.25</v>
      </c>
      <c r="E99" s="19">
        <v>5.5</v>
      </c>
      <c r="F99" s="19">
        <v>36.5</v>
      </c>
      <c r="G99" s="19">
        <v>36</v>
      </c>
      <c r="H99" s="43">
        <v>77.5</v>
      </c>
      <c r="I99" s="43">
        <v>77.5</v>
      </c>
      <c r="J99" s="45" t="s">
        <v>107</v>
      </c>
      <c r="K99" s="42" t="s">
        <v>108</v>
      </c>
      <c r="L99" s="42" t="s">
        <v>109</v>
      </c>
      <c r="M99" s="42" t="s">
        <v>110</v>
      </c>
      <c r="N99" s="42" t="s">
        <v>111</v>
      </c>
      <c r="O99" s="19"/>
      <c r="P99" s="43">
        <f t="shared" si="26"/>
        <v>71.125</v>
      </c>
      <c r="Q99" s="43">
        <f t="shared" si="27"/>
        <v>64.25</v>
      </c>
      <c r="R99" s="45" t="s">
        <v>107</v>
      </c>
      <c r="S99" s="42" t="s">
        <v>108</v>
      </c>
      <c r="T99" s="42" t="s">
        <v>109</v>
      </c>
      <c r="U99" s="42" t="s">
        <v>112</v>
      </c>
      <c r="V99" s="42" t="s">
        <v>113</v>
      </c>
      <c r="W99" s="19">
        <v>88.5</v>
      </c>
      <c r="X99" s="19">
        <v>112</v>
      </c>
      <c r="Y99" s="19">
        <v>17.5</v>
      </c>
      <c r="Z99" s="19">
        <v>74.25</v>
      </c>
      <c r="AA99" s="19"/>
      <c r="AB99" s="19">
        <v>94.5</v>
      </c>
      <c r="AC99" s="19">
        <v>144</v>
      </c>
      <c r="AD99" s="19">
        <v>6.75</v>
      </c>
      <c r="AE99" s="19">
        <v>51.5</v>
      </c>
      <c r="AF99" s="19">
        <v>50.75</v>
      </c>
      <c r="AG99" s="19"/>
      <c r="AH99" s="19"/>
      <c r="AI99" s="19"/>
      <c r="AJ99" s="19"/>
      <c r="AK99" s="19"/>
      <c r="AL99" s="19"/>
      <c r="AM99" s="19" t="s">
        <v>38</v>
      </c>
      <c r="AN99" s="5"/>
      <c r="AO99" s="6"/>
      <c r="AP99" s="7"/>
      <c r="AQ99" s="7"/>
      <c r="AR99" s="7"/>
      <c r="AS99" s="7"/>
    </row>
    <row r="100" spans="1:45" ht="24.75" customHeight="1" x14ac:dyDescent="0.3">
      <c r="A100" s="19">
        <v>206</v>
      </c>
      <c r="B100" s="19" t="s">
        <v>42</v>
      </c>
      <c r="C100" s="40">
        <v>71.375</v>
      </c>
      <c r="D100" s="40">
        <v>64.25</v>
      </c>
      <c r="E100" s="19">
        <v>5.5</v>
      </c>
      <c r="F100" s="19">
        <v>36</v>
      </c>
      <c r="G100" s="19">
        <v>36</v>
      </c>
      <c r="H100" s="43">
        <v>77.5</v>
      </c>
      <c r="I100" s="43">
        <v>77.5</v>
      </c>
      <c r="J100" s="45" t="s">
        <v>107</v>
      </c>
      <c r="K100" s="42" t="s">
        <v>108</v>
      </c>
      <c r="L100" s="42" t="s">
        <v>109</v>
      </c>
      <c r="M100" s="42" t="s">
        <v>110</v>
      </c>
      <c r="N100" s="42" t="s">
        <v>111</v>
      </c>
      <c r="O100" s="19"/>
      <c r="P100" s="43">
        <f t="shared" si="26"/>
        <v>71.125</v>
      </c>
      <c r="Q100" s="43">
        <f t="shared" si="27"/>
        <v>64.25</v>
      </c>
      <c r="R100" s="45" t="s">
        <v>107</v>
      </c>
      <c r="S100" s="42" t="s">
        <v>108</v>
      </c>
      <c r="T100" s="42" t="s">
        <v>109</v>
      </c>
      <c r="U100" s="42" t="s">
        <v>112</v>
      </c>
      <c r="V100" s="42" t="s">
        <v>113</v>
      </c>
      <c r="W100" s="19">
        <v>89</v>
      </c>
      <c r="X100" s="19">
        <v>112.25</v>
      </c>
      <c r="Y100" s="19">
        <v>17.5</v>
      </c>
      <c r="Z100" s="19">
        <v>71</v>
      </c>
      <c r="AA100" s="19"/>
      <c r="AB100" s="19">
        <v>94</v>
      </c>
      <c r="AC100" s="19">
        <v>143.75</v>
      </c>
      <c r="AD100" s="19">
        <v>6.75</v>
      </c>
      <c r="AE100" s="19">
        <v>51.25</v>
      </c>
      <c r="AF100" s="19">
        <v>50.5</v>
      </c>
      <c r="AG100" s="19"/>
      <c r="AH100" s="19"/>
      <c r="AI100" s="19"/>
      <c r="AJ100" s="19"/>
      <c r="AK100" s="19"/>
      <c r="AL100" s="19"/>
      <c r="AM100" s="19" t="s">
        <v>38</v>
      </c>
      <c r="AN100" s="5"/>
      <c r="AO100" s="6"/>
      <c r="AP100" s="7"/>
      <c r="AQ100" s="7"/>
      <c r="AR100" s="7"/>
      <c r="AS100" s="7"/>
    </row>
    <row r="101" spans="1:45" ht="24.75" customHeight="1" x14ac:dyDescent="0.3">
      <c r="A101" s="19">
        <v>204</v>
      </c>
      <c r="B101" s="19" t="s">
        <v>42</v>
      </c>
      <c r="C101" s="40">
        <v>71.375</v>
      </c>
      <c r="D101" s="40">
        <v>64.59</v>
      </c>
      <c r="E101" s="19">
        <v>5.5</v>
      </c>
      <c r="F101" s="19">
        <v>36.75</v>
      </c>
      <c r="G101" s="19">
        <v>35.75</v>
      </c>
      <c r="H101" s="43">
        <v>77.5</v>
      </c>
      <c r="I101" s="43">
        <v>77.5</v>
      </c>
      <c r="J101" s="45" t="s">
        <v>107</v>
      </c>
      <c r="K101" s="42" t="s">
        <v>108</v>
      </c>
      <c r="L101" s="42" t="s">
        <v>109</v>
      </c>
      <c r="M101" s="42" t="s">
        <v>110</v>
      </c>
      <c r="N101" s="42" t="s">
        <v>111</v>
      </c>
      <c r="O101" s="19"/>
      <c r="P101" s="43">
        <f t="shared" si="26"/>
        <v>71.125</v>
      </c>
      <c r="Q101" s="43">
        <f t="shared" si="27"/>
        <v>64.59</v>
      </c>
      <c r="R101" s="45" t="s">
        <v>107</v>
      </c>
      <c r="S101" s="42" t="s">
        <v>108</v>
      </c>
      <c r="T101" s="42" t="s">
        <v>109</v>
      </c>
      <c r="U101" s="42" t="s">
        <v>112</v>
      </c>
      <c r="V101" s="42" t="s">
        <v>113</v>
      </c>
      <c r="W101" s="19">
        <v>88.25</v>
      </c>
      <c r="X101" s="19">
        <v>111.5</v>
      </c>
      <c r="Y101" s="19">
        <v>17.5</v>
      </c>
      <c r="Z101" s="19">
        <v>71</v>
      </c>
      <c r="AA101" s="19"/>
      <c r="AB101" s="19">
        <v>94.5</v>
      </c>
      <c r="AC101" s="19">
        <v>144.25</v>
      </c>
      <c r="AD101" s="19">
        <v>6.75</v>
      </c>
      <c r="AE101" s="19">
        <v>51.75</v>
      </c>
      <c r="AF101" s="19">
        <v>50.25</v>
      </c>
      <c r="AG101" s="19"/>
      <c r="AH101" s="19"/>
      <c r="AI101" s="19"/>
      <c r="AJ101" s="19"/>
      <c r="AK101" s="19"/>
      <c r="AL101" s="19"/>
      <c r="AM101" s="19" t="s">
        <v>38</v>
      </c>
      <c r="AN101" s="5"/>
      <c r="AO101" s="6"/>
      <c r="AP101" s="7"/>
      <c r="AQ101" s="7"/>
      <c r="AR101" s="7"/>
      <c r="AS101" s="7"/>
    </row>
    <row r="102" spans="1:45" ht="24.75" customHeight="1" x14ac:dyDescent="0.3">
      <c r="A102" s="19">
        <v>202</v>
      </c>
      <c r="B102" s="19" t="s">
        <v>42</v>
      </c>
      <c r="C102" s="40">
        <v>71.5</v>
      </c>
      <c r="D102" s="40">
        <v>64.25</v>
      </c>
      <c r="E102" s="19">
        <v>5.5</v>
      </c>
      <c r="F102" s="19">
        <v>37</v>
      </c>
      <c r="G102" s="19">
        <v>35.75</v>
      </c>
      <c r="H102" s="43">
        <v>77.5</v>
      </c>
      <c r="I102" s="43">
        <v>77.5</v>
      </c>
      <c r="J102" s="45" t="s">
        <v>107</v>
      </c>
      <c r="K102" s="42" t="s">
        <v>108</v>
      </c>
      <c r="L102" s="42" t="s">
        <v>109</v>
      </c>
      <c r="M102" s="42" t="s">
        <v>110</v>
      </c>
      <c r="N102" s="42" t="s">
        <v>111</v>
      </c>
      <c r="O102" s="19"/>
      <c r="P102" s="43">
        <f t="shared" si="26"/>
        <v>71.25</v>
      </c>
      <c r="Q102" s="43">
        <f t="shared" si="27"/>
        <v>64.25</v>
      </c>
      <c r="R102" s="45" t="s">
        <v>107</v>
      </c>
      <c r="S102" s="42" t="s">
        <v>108</v>
      </c>
      <c r="T102" s="42" t="s">
        <v>109</v>
      </c>
      <c r="U102" s="42" t="s">
        <v>112</v>
      </c>
      <c r="V102" s="42" t="s">
        <v>113</v>
      </c>
      <c r="W102" s="19">
        <v>88.25</v>
      </c>
      <c r="X102" s="19">
        <v>111.5</v>
      </c>
      <c r="Y102" s="19">
        <v>17.5</v>
      </c>
      <c r="Z102" s="19">
        <v>70.75</v>
      </c>
      <c r="AA102" s="19"/>
      <c r="AB102" s="19">
        <v>94.25</v>
      </c>
      <c r="AC102" s="19">
        <v>144.5</v>
      </c>
      <c r="AD102" s="19">
        <v>6.75</v>
      </c>
      <c r="AE102" s="19">
        <v>52.25</v>
      </c>
      <c r="AF102" s="19">
        <v>50</v>
      </c>
      <c r="AG102" s="19"/>
      <c r="AH102" s="19"/>
      <c r="AI102" s="19"/>
      <c r="AJ102" s="19"/>
      <c r="AK102" s="19"/>
      <c r="AL102" s="19"/>
      <c r="AM102" s="19" t="s">
        <v>38</v>
      </c>
      <c r="AN102" s="5"/>
      <c r="AO102" s="6"/>
      <c r="AP102" s="7"/>
      <c r="AQ102" s="7"/>
      <c r="AR102" s="7"/>
      <c r="AS102" s="7"/>
    </row>
    <row r="103" spans="1:45" ht="24.75" customHeight="1" x14ac:dyDescent="0.3">
      <c r="A103" s="19">
        <v>201</v>
      </c>
      <c r="B103" s="19" t="s">
        <v>37</v>
      </c>
      <c r="C103" s="40">
        <v>59.5</v>
      </c>
      <c r="D103" s="40">
        <v>64.75</v>
      </c>
      <c r="E103" s="19">
        <v>5.5</v>
      </c>
      <c r="F103" s="19">
        <v>44.75</v>
      </c>
      <c r="G103" s="19">
        <v>41.25</v>
      </c>
      <c r="H103" s="43">
        <v>66</v>
      </c>
      <c r="I103" s="43">
        <v>77.5</v>
      </c>
      <c r="J103" s="44" t="s">
        <v>107</v>
      </c>
      <c r="K103" s="42" t="s">
        <v>108</v>
      </c>
      <c r="L103" s="42" t="s">
        <v>109</v>
      </c>
      <c r="M103" s="42" t="s">
        <v>110</v>
      </c>
      <c r="N103" s="42" t="s">
        <v>111</v>
      </c>
      <c r="O103" s="19"/>
      <c r="P103" s="43">
        <f>+C103-0.25</f>
        <v>59.25</v>
      </c>
      <c r="Q103" s="43">
        <f>+D103</f>
        <v>64.75</v>
      </c>
      <c r="R103" s="43" t="s">
        <v>107</v>
      </c>
      <c r="S103" s="42" t="s">
        <v>108</v>
      </c>
      <c r="T103" s="42" t="s">
        <v>109</v>
      </c>
      <c r="U103" s="42" t="s">
        <v>112</v>
      </c>
      <c r="V103" s="42" t="s">
        <v>113</v>
      </c>
      <c r="W103" s="19">
        <v>88.25</v>
      </c>
      <c r="X103" s="19">
        <v>111.75</v>
      </c>
      <c r="Y103" s="19">
        <v>17.5</v>
      </c>
      <c r="Z103" s="19">
        <v>71.25</v>
      </c>
      <c r="AA103" s="19"/>
      <c r="AB103" s="19">
        <v>94.75</v>
      </c>
      <c r="AC103" s="19">
        <v>145.75</v>
      </c>
      <c r="AD103" s="19">
        <v>6.75</v>
      </c>
      <c r="AE103" s="19">
        <v>53.5</v>
      </c>
      <c r="AF103" s="19">
        <v>50</v>
      </c>
      <c r="AG103" s="19"/>
      <c r="AH103" s="19"/>
      <c r="AI103" s="19"/>
      <c r="AJ103" s="19"/>
      <c r="AK103" s="19"/>
      <c r="AL103" s="19"/>
      <c r="AM103" s="19" t="s">
        <v>38</v>
      </c>
      <c r="AN103" s="5"/>
      <c r="AO103" s="6"/>
      <c r="AP103" s="7"/>
      <c r="AQ103" s="7"/>
      <c r="AR103" s="7"/>
      <c r="AS103" s="7"/>
    </row>
    <row r="104" spans="1:45" ht="24.75" customHeight="1" x14ac:dyDescent="0.3">
      <c r="A104" s="46">
        <v>104</v>
      </c>
      <c r="B104" s="46" t="s">
        <v>70</v>
      </c>
      <c r="C104" s="46" t="s">
        <v>71</v>
      </c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5"/>
      <c r="AO104" s="6"/>
      <c r="AP104" s="7"/>
      <c r="AQ104" s="7"/>
      <c r="AR104" s="7"/>
      <c r="AS104" s="7"/>
    </row>
    <row r="105" spans="1:45" ht="24.75" customHeight="1" x14ac:dyDescent="0.3">
      <c r="A105" s="46">
        <v>103</v>
      </c>
      <c r="B105" s="46" t="s">
        <v>70</v>
      </c>
      <c r="C105" s="46" t="s">
        <v>71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5"/>
      <c r="AO105" s="6"/>
      <c r="AP105" s="7"/>
      <c r="AQ105" s="7"/>
      <c r="AR105" s="7"/>
      <c r="AS105" s="7"/>
    </row>
    <row r="106" spans="1:45" ht="24.75" customHeight="1" x14ac:dyDescent="0.3">
      <c r="A106" s="46">
        <v>102</v>
      </c>
      <c r="B106" s="46" t="s">
        <v>70</v>
      </c>
      <c r="C106" s="46" t="s">
        <v>71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5"/>
      <c r="AO106" s="6"/>
      <c r="AP106" s="7"/>
      <c r="AQ106" s="7"/>
      <c r="AR106" s="7"/>
      <c r="AS106" s="7"/>
    </row>
    <row r="107" spans="1:45" ht="24.75" customHeight="1" x14ac:dyDescent="0.3">
      <c r="A107" s="46">
        <v>105</v>
      </c>
      <c r="B107" s="46" t="s">
        <v>70</v>
      </c>
      <c r="C107" s="46" t="s">
        <v>71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5"/>
      <c r="AO107" s="6"/>
      <c r="AP107" s="7"/>
      <c r="AQ107" s="7"/>
      <c r="AR107" s="7"/>
      <c r="AS107" s="7"/>
    </row>
    <row r="108" spans="1:45" ht="24.75" customHeight="1" x14ac:dyDescent="0.3">
      <c r="A108" s="46">
        <v>107</v>
      </c>
      <c r="B108" s="46" t="s">
        <v>70</v>
      </c>
      <c r="C108" s="46" t="s">
        <v>71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5"/>
      <c r="AO108" s="6"/>
      <c r="AP108" s="7"/>
      <c r="AQ108" s="7"/>
      <c r="AR108" s="7"/>
      <c r="AS108" s="7"/>
    </row>
    <row r="109" spans="1:45" ht="24.75" customHeight="1" x14ac:dyDescent="0.3">
      <c r="A109" s="46">
        <v>109</v>
      </c>
      <c r="B109" s="46" t="s">
        <v>70</v>
      </c>
      <c r="C109" s="46" t="s">
        <v>71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5"/>
      <c r="AO109" s="6"/>
      <c r="AP109" s="7"/>
      <c r="AQ109" s="7"/>
      <c r="AR109" s="7"/>
      <c r="AS109" s="7"/>
    </row>
    <row r="110" spans="1:45" ht="24.75" customHeight="1" x14ac:dyDescent="0.3">
      <c r="A110" s="46">
        <v>111</v>
      </c>
      <c r="B110" s="46" t="s">
        <v>70</v>
      </c>
      <c r="C110" s="46" t="s">
        <v>71</v>
      </c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5"/>
      <c r="AO110" s="6"/>
      <c r="AP110" s="7"/>
      <c r="AQ110" s="7"/>
      <c r="AR110" s="7"/>
      <c r="AS110" s="7"/>
    </row>
    <row r="111" spans="1:45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5"/>
      <c r="AO111" s="6"/>
      <c r="AP111" s="7"/>
      <c r="AQ111" s="7"/>
      <c r="AR111" s="7"/>
      <c r="AS111" s="7"/>
    </row>
    <row r="112" spans="1:45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5"/>
      <c r="AO112" s="6"/>
      <c r="AP112" s="7"/>
      <c r="AQ112" s="7"/>
      <c r="AR112" s="7"/>
      <c r="AS112" s="7"/>
    </row>
    <row r="113" spans="1:45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5"/>
      <c r="AO113" s="6"/>
      <c r="AP113" s="7"/>
      <c r="AQ113" s="7"/>
      <c r="AR113" s="7"/>
      <c r="AS113" s="7"/>
    </row>
    <row r="114" spans="1:45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5"/>
      <c r="AO114" s="6"/>
      <c r="AP114" s="7"/>
      <c r="AQ114" s="7"/>
      <c r="AR114" s="7"/>
      <c r="AS114" s="7"/>
    </row>
    <row r="115" spans="1:45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5"/>
      <c r="AO115" s="6"/>
      <c r="AP115" s="7"/>
      <c r="AQ115" s="7"/>
      <c r="AR115" s="7"/>
      <c r="AS115" s="7"/>
    </row>
    <row r="116" spans="1:45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5"/>
      <c r="AO116" s="6"/>
      <c r="AP116" s="7"/>
      <c r="AQ116" s="7"/>
      <c r="AR116" s="7"/>
      <c r="AS116" s="7"/>
    </row>
    <row r="117" spans="1:45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5"/>
      <c r="AO117" s="6"/>
      <c r="AP117" s="7"/>
      <c r="AQ117" s="7"/>
      <c r="AR117" s="7"/>
      <c r="AS117" s="7"/>
    </row>
    <row r="118" spans="1:45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5"/>
      <c r="AO118" s="6"/>
      <c r="AP118" s="7"/>
      <c r="AQ118" s="7"/>
      <c r="AR118" s="7"/>
      <c r="AS118" s="7"/>
    </row>
    <row r="119" spans="1:45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5"/>
      <c r="AO119" s="6"/>
      <c r="AP119" s="7"/>
      <c r="AQ119" s="7"/>
      <c r="AR119" s="7"/>
      <c r="AS119" s="7"/>
    </row>
    <row r="120" spans="1:45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5"/>
      <c r="AO120" s="6"/>
      <c r="AP120" s="7"/>
      <c r="AQ120" s="7"/>
      <c r="AR120" s="7"/>
      <c r="AS120" s="7"/>
    </row>
    <row r="121" spans="1:45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5"/>
      <c r="AO121" s="6"/>
      <c r="AP121" s="7"/>
      <c r="AQ121" s="7"/>
      <c r="AR121" s="7"/>
      <c r="AS121" s="7"/>
    </row>
    <row r="122" spans="1:45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5"/>
      <c r="AO122" s="6"/>
      <c r="AP122" s="7"/>
      <c r="AQ122" s="7"/>
      <c r="AR122" s="7"/>
      <c r="AS122" s="7"/>
    </row>
    <row r="123" spans="1:45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5"/>
      <c r="AO123" s="6"/>
      <c r="AP123" s="7"/>
      <c r="AQ123" s="7"/>
      <c r="AR123" s="7"/>
      <c r="AS123" s="7"/>
    </row>
    <row r="124" spans="1:45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5"/>
      <c r="AO124" s="6"/>
      <c r="AP124" s="7"/>
      <c r="AQ124" s="7"/>
      <c r="AR124" s="7"/>
      <c r="AS124" s="7"/>
    </row>
    <row r="125" spans="1:45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5"/>
      <c r="AO125" s="6"/>
      <c r="AP125" s="7"/>
      <c r="AQ125" s="7"/>
      <c r="AR125" s="7"/>
      <c r="AS125" s="7"/>
    </row>
    <row r="126" spans="1:45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5"/>
      <c r="AO126" s="6"/>
      <c r="AP126" s="7"/>
      <c r="AQ126" s="7"/>
      <c r="AR126" s="7"/>
      <c r="AS126" s="7"/>
    </row>
    <row r="127" spans="1:45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5"/>
      <c r="AO127" s="6"/>
      <c r="AP127" s="7"/>
      <c r="AQ127" s="7"/>
      <c r="AR127" s="7"/>
      <c r="AS127" s="7"/>
    </row>
    <row r="128" spans="1:45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5"/>
      <c r="AO128" s="6"/>
      <c r="AP128" s="7"/>
      <c r="AQ128" s="7"/>
      <c r="AR128" s="7"/>
      <c r="AS128" s="7"/>
    </row>
    <row r="129" spans="1:45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5"/>
      <c r="AO129" s="6"/>
      <c r="AP129" s="7"/>
      <c r="AQ129" s="7"/>
      <c r="AR129" s="7"/>
      <c r="AS129" s="7"/>
    </row>
    <row r="130" spans="1:45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5"/>
      <c r="AO130" s="6"/>
      <c r="AP130" s="7"/>
      <c r="AQ130" s="7"/>
      <c r="AR130" s="7"/>
      <c r="AS130" s="7"/>
    </row>
    <row r="131" spans="1:45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5"/>
      <c r="AO131" s="6"/>
      <c r="AP131" s="7"/>
      <c r="AQ131" s="7"/>
      <c r="AR131" s="7"/>
      <c r="AS131" s="7"/>
    </row>
    <row r="132" spans="1:45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5"/>
      <c r="AO132" s="6"/>
      <c r="AP132" s="7"/>
      <c r="AQ132" s="7"/>
      <c r="AR132" s="7"/>
      <c r="AS132" s="7"/>
    </row>
    <row r="133" spans="1:45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5"/>
      <c r="AO133" s="6"/>
      <c r="AP133" s="7"/>
      <c r="AQ133" s="7"/>
      <c r="AR133" s="7"/>
      <c r="AS133" s="7"/>
    </row>
    <row r="134" spans="1:45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5"/>
      <c r="AO134" s="6"/>
      <c r="AP134" s="7"/>
      <c r="AQ134" s="7"/>
      <c r="AR134" s="7"/>
      <c r="AS134" s="7"/>
    </row>
    <row r="135" spans="1:45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5"/>
      <c r="AO135" s="6"/>
      <c r="AP135" s="7"/>
      <c r="AQ135" s="7"/>
      <c r="AR135" s="7"/>
      <c r="AS135" s="7"/>
    </row>
    <row r="136" spans="1:45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5"/>
      <c r="AO136" s="6"/>
      <c r="AP136" s="7"/>
      <c r="AQ136" s="7"/>
      <c r="AR136" s="7"/>
      <c r="AS136" s="7"/>
    </row>
    <row r="137" spans="1:45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5"/>
      <c r="AO137" s="6"/>
      <c r="AP137" s="7"/>
      <c r="AQ137" s="7"/>
      <c r="AR137" s="7"/>
      <c r="AS137" s="7"/>
    </row>
    <row r="138" spans="1:45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5"/>
      <c r="AO138" s="6"/>
      <c r="AP138" s="7"/>
      <c r="AQ138" s="7"/>
      <c r="AR138" s="7"/>
      <c r="AS138" s="7"/>
    </row>
    <row r="139" spans="1:45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5"/>
      <c r="AO139" s="6"/>
      <c r="AP139" s="7"/>
      <c r="AQ139" s="7"/>
      <c r="AR139" s="7"/>
      <c r="AS139" s="7"/>
    </row>
    <row r="140" spans="1:45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5"/>
      <c r="AO140" s="6"/>
      <c r="AP140" s="7"/>
      <c r="AQ140" s="7"/>
      <c r="AR140" s="7"/>
      <c r="AS140" s="7"/>
    </row>
    <row r="141" spans="1:45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5"/>
      <c r="AO141" s="6"/>
      <c r="AP141" s="7"/>
      <c r="AQ141" s="7"/>
      <c r="AR141" s="7"/>
      <c r="AS141" s="7"/>
    </row>
    <row r="142" spans="1:45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5"/>
      <c r="AO142" s="6"/>
      <c r="AP142" s="7"/>
      <c r="AQ142" s="7"/>
      <c r="AR142" s="7"/>
      <c r="AS142" s="7"/>
    </row>
    <row r="143" spans="1:45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5"/>
      <c r="AO143" s="6"/>
      <c r="AP143" s="7"/>
      <c r="AQ143" s="7"/>
      <c r="AR143" s="7"/>
      <c r="AS143" s="7"/>
    </row>
    <row r="144" spans="1:45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5"/>
      <c r="AO144" s="6"/>
      <c r="AP144" s="7"/>
      <c r="AQ144" s="7"/>
      <c r="AR144" s="7"/>
      <c r="AS144" s="7"/>
    </row>
    <row r="145" spans="1:45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5"/>
      <c r="AO145" s="6"/>
      <c r="AP145" s="7"/>
      <c r="AQ145" s="7"/>
      <c r="AR145" s="7"/>
      <c r="AS145" s="7"/>
    </row>
    <row r="146" spans="1:45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5"/>
      <c r="AO146" s="6"/>
      <c r="AP146" s="7"/>
      <c r="AQ146" s="7"/>
      <c r="AR146" s="7"/>
      <c r="AS146" s="7"/>
    </row>
    <row r="147" spans="1:45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5"/>
      <c r="AO147" s="6"/>
      <c r="AP147" s="7"/>
      <c r="AQ147" s="7"/>
      <c r="AR147" s="7"/>
      <c r="AS147" s="7"/>
    </row>
    <row r="148" spans="1:45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5"/>
      <c r="AO148" s="6"/>
      <c r="AP148" s="7"/>
      <c r="AQ148" s="7"/>
      <c r="AR148" s="7"/>
      <c r="AS148" s="7"/>
    </row>
    <row r="149" spans="1:45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5"/>
      <c r="AO149" s="6"/>
      <c r="AP149" s="7"/>
      <c r="AQ149" s="7"/>
      <c r="AR149" s="7"/>
      <c r="AS149" s="7"/>
    </row>
    <row r="150" spans="1:45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5"/>
      <c r="AO150" s="6"/>
      <c r="AP150" s="7"/>
      <c r="AQ150" s="7"/>
      <c r="AR150" s="7"/>
      <c r="AS150" s="7"/>
    </row>
    <row r="151" spans="1:45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5"/>
      <c r="AO151" s="6"/>
      <c r="AP151" s="7"/>
      <c r="AQ151" s="7"/>
      <c r="AR151" s="7"/>
      <c r="AS151" s="7"/>
    </row>
    <row r="152" spans="1:45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5"/>
      <c r="AO152" s="6"/>
      <c r="AP152" s="7"/>
      <c r="AQ152" s="7"/>
      <c r="AR152" s="7"/>
      <c r="AS152" s="7"/>
    </row>
    <row r="153" spans="1:45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5"/>
      <c r="AO153" s="6"/>
      <c r="AP153" s="7"/>
      <c r="AQ153" s="7"/>
      <c r="AR153" s="7"/>
      <c r="AS153" s="7"/>
    </row>
    <row r="154" spans="1:45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5"/>
      <c r="AO154" s="6"/>
      <c r="AP154" s="7"/>
      <c r="AQ154" s="7"/>
      <c r="AR154" s="7"/>
      <c r="AS154" s="7"/>
    </row>
    <row r="155" spans="1:45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5"/>
      <c r="AO155" s="6"/>
      <c r="AP155" s="7"/>
      <c r="AQ155" s="7"/>
      <c r="AR155" s="7"/>
      <c r="AS155" s="7"/>
    </row>
    <row r="156" spans="1:45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5"/>
      <c r="AO156" s="6"/>
      <c r="AP156" s="7"/>
      <c r="AQ156" s="7"/>
      <c r="AR156" s="7"/>
      <c r="AS156" s="7"/>
    </row>
    <row r="157" spans="1:45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5"/>
      <c r="AO157" s="6"/>
      <c r="AP157" s="7"/>
      <c r="AQ157" s="7"/>
      <c r="AR157" s="7"/>
      <c r="AS157" s="7"/>
    </row>
    <row r="158" spans="1:45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5"/>
      <c r="AO158" s="6"/>
      <c r="AP158" s="7"/>
      <c r="AQ158" s="7"/>
      <c r="AR158" s="7"/>
      <c r="AS158" s="7"/>
    </row>
    <row r="159" spans="1:45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5"/>
      <c r="AO159" s="6"/>
      <c r="AP159" s="7"/>
      <c r="AQ159" s="7"/>
      <c r="AR159" s="7"/>
      <c r="AS159" s="7"/>
    </row>
    <row r="160" spans="1:45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5"/>
      <c r="AO160" s="6"/>
      <c r="AP160" s="7"/>
      <c r="AQ160" s="7"/>
      <c r="AR160" s="7"/>
      <c r="AS160" s="7"/>
    </row>
    <row r="161" spans="1:45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5"/>
      <c r="AO161" s="6"/>
      <c r="AP161" s="7"/>
      <c r="AQ161" s="7"/>
      <c r="AR161" s="7"/>
      <c r="AS161" s="7"/>
    </row>
    <row r="162" spans="1:45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5"/>
      <c r="AO162" s="6"/>
      <c r="AP162" s="7"/>
      <c r="AQ162" s="7"/>
      <c r="AR162" s="7"/>
      <c r="AS162" s="7"/>
    </row>
    <row r="163" spans="1:45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5"/>
      <c r="AO163" s="6"/>
      <c r="AP163" s="7"/>
      <c r="AQ163" s="7"/>
      <c r="AR163" s="7"/>
      <c r="AS163" s="7"/>
    </row>
    <row r="164" spans="1:45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5"/>
      <c r="AO164" s="6"/>
      <c r="AP164" s="7"/>
      <c r="AQ164" s="7"/>
      <c r="AR164" s="7"/>
      <c r="AS164" s="7"/>
    </row>
    <row r="165" spans="1:45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5"/>
      <c r="AO165" s="6"/>
      <c r="AP165" s="7"/>
      <c r="AQ165" s="7"/>
      <c r="AR165" s="7"/>
      <c r="AS165" s="7"/>
    </row>
    <row r="166" spans="1:45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5"/>
      <c r="AO166" s="6"/>
      <c r="AP166" s="7"/>
      <c r="AQ166" s="7"/>
      <c r="AR166" s="7"/>
      <c r="AS166" s="7"/>
    </row>
    <row r="167" spans="1:45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5"/>
      <c r="AO167" s="6"/>
      <c r="AP167" s="7"/>
      <c r="AQ167" s="7"/>
      <c r="AR167" s="7"/>
      <c r="AS167" s="7"/>
    </row>
    <row r="168" spans="1:45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5"/>
      <c r="AO168" s="6"/>
      <c r="AP168" s="7"/>
      <c r="AQ168" s="7"/>
      <c r="AR168" s="7"/>
      <c r="AS168" s="7"/>
    </row>
    <row r="169" spans="1:45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5"/>
      <c r="AO169" s="6"/>
      <c r="AP169" s="7"/>
      <c r="AQ169" s="7"/>
      <c r="AR169" s="7"/>
      <c r="AS169" s="7"/>
    </row>
    <row r="170" spans="1:45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5"/>
      <c r="AO170" s="6"/>
      <c r="AP170" s="7"/>
      <c r="AQ170" s="7"/>
      <c r="AR170" s="7"/>
      <c r="AS170" s="7"/>
    </row>
    <row r="171" spans="1:45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5"/>
      <c r="AO171" s="6"/>
      <c r="AP171" s="7"/>
      <c r="AQ171" s="7"/>
      <c r="AR171" s="7"/>
      <c r="AS171" s="7"/>
    </row>
    <row r="172" spans="1:45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5"/>
      <c r="AO172" s="6"/>
      <c r="AP172" s="7"/>
      <c r="AQ172" s="7"/>
      <c r="AR172" s="7"/>
      <c r="AS172" s="7"/>
    </row>
    <row r="173" spans="1:45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5"/>
      <c r="AO173" s="6"/>
      <c r="AP173" s="7"/>
      <c r="AQ173" s="7"/>
      <c r="AR173" s="7"/>
      <c r="AS173" s="7"/>
    </row>
    <row r="174" spans="1:45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5"/>
      <c r="AO174" s="6"/>
      <c r="AP174" s="7"/>
      <c r="AQ174" s="7"/>
      <c r="AR174" s="7"/>
      <c r="AS174" s="7"/>
    </row>
    <row r="175" spans="1:45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5"/>
      <c r="AO175" s="6"/>
      <c r="AP175" s="7"/>
      <c r="AQ175" s="7"/>
      <c r="AR175" s="7"/>
      <c r="AS175" s="7"/>
    </row>
    <row r="176" spans="1:45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5"/>
      <c r="AO176" s="6"/>
      <c r="AP176" s="7"/>
      <c r="AQ176" s="7"/>
      <c r="AR176" s="7"/>
      <c r="AS176" s="7"/>
    </row>
    <row r="177" spans="1:45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5"/>
      <c r="AO177" s="6"/>
      <c r="AP177" s="7"/>
      <c r="AQ177" s="7"/>
      <c r="AR177" s="7"/>
      <c r="AS177" s="7"/>
    </row>
    <row r="178" spans="1:45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5"/>
      <c r="AO178" s="6"/>
      <c r="AP178" s="7"/>
      <c r="AQ178" s="7"/>
      <c r="AR178" s="7"/>
      <c r="AS178" s="7"/>
    </row>
    <row r="179" spans="1:45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5"/>
      <c r="AO179" s="6"/>
      <c r="AP179" s="7"/>
      <c r="AQ179" s="7"/>
      <c r="AR179" s="7"/>
      <c r="AS179" s="7"/>
    </row>
    <row r="180" spans="1:45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5"/>
      <c r="AO180" s="6"/>
      <c r="AP180" s="7"/>
      <c r="AQ180" s="7"/>
      <c r="AR180" s="7"/>
      <c r="AS180" s="7"/>
    </row>
    <row r="181" spans="1:45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5"/>
      <c r="AO181" s="6"/>
      <c r="AP181" s="7"/>
      <c r="AQ181" s="7"/>
      <c r="AR181" s="7"/>
      <c r="AS181" s="7"/>
    </row>
    <row r="182" spans="1:45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5"/>
      <c r="AO182" s="6"/>
      <c r="AP182" s="7"/>
      <c r="AQ182" s="7"/>
      <c r="AR182" s="7"/>
      <c r="AS182" s="7"/>
    </row>
    <row r="183" spans="1:45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5"/>
      <c r="AO183" s="6"/>
      <c r="AP183" s="7"/>
      <c r="AQ183" s="7"/>
      <c r="AR183" s="7"/>
      <c r="AS183" s="7"/>
    </row>
    <row r="184" spans="1:45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5"/>
      <c r="AO184" s="6"/>
      <c r="AP184" s="7"/>
      <c r="AQ184" s="7"/>
      <c r="AR184" s="7"/>
      <c r="AS184" s="7"/>
    </row>
    <row r="185" spans="1:45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5"/>
      <c r="AO185" s="6"/>
      <c r="AP185" s="7"/>
      <c r="AQ185" s="7"/>
      <c r="AR185" s="7"/>
      <c r="AS185" s="7"/>
    </row>
    <row r="186" spans="1:45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5"/>
      <c r="AO186" s="6"/>
      <c r="AP186" s="7"/>
      <c r="AQ186" s="7"/>
      <c r="AR186" s="7"/>
      <c r="AS186" s="7"/>
    </row>
    <row r="187" spans="1:45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5"/>
      <c r="AO187" s="6"/>
      <c r="AP187" s="7"/>
      <c r="AQ187" s="7"/>
      <c r="AR187" s="7"/>
      <c r="AS187" s="7"/>
    </row>
    <row r="188" spans="1:45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5"/>
      <c r="AO188" s="6"/>
      <c r="AP188" s="7"/>
      <c r="AQ188" s="7"/>
      <c r="AR188" s="7"/>
      <c r="AS188" s="7"/>
    </row>
    <row r="189" spans="1:45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5"/>
      <c r="AO189" s="6"/>
      <c r="AP189" s="7"/>
      <c r="AQ189" s="7"/>
      <c r="AR189" s="7"/>
      <c r="AS189" s="7"/>
    </row>
    <row r="190" spans="1:45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5"/>
      <c r="AO190" s="6"/>
      <c r="AP190" s="7"/>
      <c r="AQ190" s="7"/>
      <c r="AR190" s="7"/>
      <c r="AS190" s="7"/>
    </row>
    <row r="191" spans="1:45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5"/>
      <c r="AO191" s="6"/>
      <c r="AP191" s="7"/>
      <c r="AQ191" s="7"/>
      <c r="AR191" s="7"/>
      <c r="AS191" s="7"/>
    </row>
    <row r="192" spans="1:45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5"/>
      <c r="AO192" s="6"/>
      <c r="AP192" s="7"/>
      <c r="AQ192" s="7"/>
      <c r="AR192" s="7"/>
      <c r="AS192" s="7"/>
    </row>
    <row r="193" spans="1:45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5"/>
      <c r="AO193" s="6"/>
      <c r="AP193" s="7"/>
      <c r="AQ193" s="7"/>
      <c r="AR193" s="7"/>
      <c r="AS193" s="7"/>
    </row>
    <row r="194" spans="1:45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5"/>
      <c r="AO194" s="6"/>
      <c r="AP194" s="7"/>
      <c r="AQ194" s="7"/>
      <c r="AR194" s="7"/>
      <c r="AS194" s="7"/>
    </row>
    <row r="195" spans="1:45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5"/>
      <c r="AO195" s="6"/>
      <c r="AP195" s="7"/>
      <c r="AQ195" s="7"/>
      <c r="AR195" s="7"/>
      <c r="AS195" s="7"/>
    </row>
    <row r="196" spans="1:45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5"/>
      <c r="AO196" s="6"/>
      <c r="AP196" s="7"/>
      <c r="AQ196" s="7"/>
      <c r="AR196" s="7"/>
      <c r="AS196" s="7"/>
    </row>
    <row r="197" spans="1:45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5"/>
      <c r="AO197" s="6"/>
      <c r="AP197" s="7"/>
      <c r="AQ197" s="7"/>
      <c r="AR197" s="7"/>
      <c r="AS197" s="7"/>
    </row>
    <row r="198" spans="1:45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5"/>
      <c r="AO198" s="6"/>
      <c r="AP198" s="7"/>
      <c r="AQ198" s="7"/>
      <c r="AR198" s="7"/>
      <c r="AS198" s="7"/>
    </row>
    <row r="199" spans="1:45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5"/>
      <c r="AO199" s="6"/>
      <c r="AP199" s="7"/>
      <c r="AQ199" s="7"/>
      <c r="AR199" s="7"/>
      <c r="AS199" s="7"/>
    </row>
    <row r="200" spans="1:45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5"/>
      <c r="AO200" s="6"/>
      <c r="AP200" s="7"/>
      <c r="AQ200" s="7"/>
      <c r="AR200" s="7"/>
      <c r="AS200" s="7"/>
    </row>
    <row r="201" spans="1:45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5"/>
      <c r="AO201" s="6"/>
      <c r="AP201" s="7"/>
      <c r="AQ201" s="7"/>
      <c r="AR201" s="7"/>
      <c r="AS201" s="7"/>
    </row>
    <row r="202" spans="1:45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5"/>
      <c r="AO202" s="6"/>
      <c r="AP202" s="7"/>
      <c r="AQ202" s="7"/>
      <c r="AR202" s="7"/>
      <c r="AS202" s="7"/>
    </row>
    <row r="203" spans="1:45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5"/>
      <c r="AO203" s="6"/>
      <c r="AP203" s="7"/>
      <c r="AQ203" s="7"/>
      <c r="AR203" s="7"/>
      <c r="AS203" s="7"/>
    </row>
    <row r="204" spans="1:45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5"/>
      <c r="AO204" s="6"/>
      <c r="AP204" s="7"/>
      <c r="AQ204" s="7"/>
      <c r="AR204" s="7"/>
      <c r="AS204" s="7"/>
    </row>
    <row r="205" spans="1:45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5"/>
      <c r="AO205" s="6"/>
      <c r="AP205" s="7"/>
      <c r="AQ205" s="7"/>
      <c r="AR205" s="7"/>
      <c r="AS205" s="7"/>
    </row>
    <row r="206" spans="1:45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5"/>
      <c r="AO206" s="6"/>
      <c r="AP206" s="7"/>
      <c r="AQ206" s="7"/>
      <c r="AR206" s="7"/>
      <c r="AS206" s="7"/>
    </row>
    <row r="207" spans="1:45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5"/>
      <c r="AO207" s="6"/>
      <c r="AP207" s="7"/>
      <c r="AQ207" s="7"/>
      <c r="AR207" s="7"/>
      <c r="AS207" s="7"/>
    </row>
    <row r="208" spans="1:45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5"/>
      <c r="AO208" s="6"/>
      <c r="AP208" s="7"/>
      <c r="AQ208" s="7"/>
      <c r="AR208" s="7"/>
      <c r="AS208" s="7"/>
    </row>
    <row r="209" spans="1:45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5"/>
      <c r="AO209" s="6"/>
      <c r="AP209" s="7"/>
      <c r="AQ209" s="7"/>
      <c r="AR209" s="7"/>
      <c r="AS209" s="7"/>
    </row>
    <row r="210" spans="1:45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5"/>
      <c r="AO210" s="6"/>
      <c r="AP210" s="7"/>
      <c r="AQ210" s="7"/>
      <c r="AR210" s="7"/>
      <c r="AS210" s="7"/>
    </row>
    <row r="211" spans="1:45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5"/>
      <c r="AO211" s="6"/>
      <c r="AP211" s="7"/>
      <c r="AQ211" s="7"/>
      <c r="AR211" s="7"/>
      <c r="AS211" s="7"/>
    </row>
    <row r="212" spans="1:45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5"/>
      <c r="AO212" s="6"/>
      <c r="AP212" s="7"/>
      <c r="AQ212" s="7"/>
      <c r="AR212" s="7"/>
      <c r="AS212" s="7"/>
    </row>
    <row r="213" spans="1:45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5"/>
      <c r="AO213" s="6"/>
      <c r="AP213" s="7"/>
      <c r="AQ213" s="7"/>
      <c r="AR213" s="7"/>
      <c r="AS213" s="7"/>
    </row>
    <row r="214" spans="1:45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5"/>
      <c r="AO214" s="6"/>
      <c r="AP214" s="7"/>
      <c r="AQ214" s="7"/>
      <c r="AR214" s="7"/>
      <c r="AS214" s="7"/>
    </row>
    <row r="215" spans="1:45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5"/>
      <c r="AO215" s="6"/>
      <c r="AP215" s="7"/>
      <c r="AQ215" s="7"/>
      <c r="AR215" s="7"/>
      <c r="AS215" s="7"/>
    </row>
    <row r="216" spans="1:45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5"/>
      <c r="AO216" s="6"/>
      <c r="AP216" s="7"/>
      <c r="AQ216" s="7"/>
      <c r="AR216" s="7"/>
      <c r="AS216" s="7"/>
    </row>
    <row r="217" spans="1:45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5"/>
      <c r="AO217" s="6"/>
      <c r="AP217" s="7"/>
      <c r="AQ217" s="7"/>
      <c r="AR217" s="7"/>
      <c r="AS217" s="7"/>
    </row>
    <row r="218" spans="1:45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5"/>
      <c r="AO218" s="6"/>
      <c r="AP218" s="7"/>
      <c r="AQ218" s="7"/>
      <c r="AR218" s="7"/>
      <c r="AS218" s="7"/>
    </row>
    <row r="219" spans="1:45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5"/>
      <c r="AO219" s="6"/>
      <c r="AP219" s="7"/>
      <c r="AQ219" s="7"/>
      <c r="AR219" s="7"/>
      <c r="AS219" s="7"/>
    </row>
    <row r="220" spans="1:45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5"/>
      <c r="AO220" s="6"/>
      <c r="AP220" s="7"/>
      <c r="AQ220" s="7"/>
      <c r="AR220" s="7"/>
      <c r="AS220" s="7"/>
    </row>
    <row r="221" spans="1:45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5"/>
      <c r="AO221" s="6"/>
      <c r="AP221" s="7"/>
      <c r="AQ221" s="7"/>
      <c r="AR221" s="7"/>
      <c r="AS221" s="7"/>
    </row>
    <row r="222" spans="1:45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5"/>
      <c r="AO222" s="6"/>
      <c r="AP222" s="7"/>
      <c r="AQ222" s="7"/>
      <c r="AR222" s="7"/>
      <c r="AS222" s="7"/>
    </row>
    <row r="223" spans="1:45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5"/>
      <c r="AO223" s="6"/>
      <c r="AP223" s="7"/>
      <c r="AQ223" s="7"/>
      <c r="AR223" s="7"/>
      <c r="AS223" s="7"/>
    </row>
    <row r="224" spans="1:45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5"/>
      <c r="AO224" s="6"/>
      <c r="AP224" s="7"/>
      <c r="AQ224" s="7"/>
      <c r="AR224" s="7"/>
      <c r="AS224" s="7"/>
    </row>
    <row r="225" spans="1:45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5"/>
      <c r="AO225" s="6"/>
      <c r="AP225" s="7"/>
      <c r="AQ225" s="7"/>
      <c r="AR225" s="7"/>
      <c r="AS225" s="7"/>
    </row>
    <row r="226" spans="1:45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5"/>
      <c r="AO226" s="6"/>
      <c r="AP226" s="7"/>
      <c r="AQ226" s="7"/>
      <c r="AR226" s="7"/>
      <c r="AS226" s="7"/>
    </row>
    <row r="227" spans="1:45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5"/>
      <c r="AO227" s="6"/>
      <c r="AP227" s="7"/>
      <c r="AQ227" s="7"/>
      <c r="AR227" s="7"/>
      <c r="AS227" s="7"/>
    </row>
    <row r="228" spans="1:45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5"/>
      <c r="AO228" s="6"/>
      <c r="AP228" s="7"/>
      <c r="AQ228" s="7"/>
      <c r="AR228" s="7"/>
      <c r="AS228" s="7"/>
    </row>
    <row r="229" spans="1:45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5"/>
      <c r="AO229" s="6"/>
      <c r="AP229" s="7"/>
      <c r="AQ229" s="7"/>
      <c r="AR229" s="7"/>
      <c r="AS229" s="7"/>
    </row>
    <row r="230" spans="1:45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5"/>
      <c r="AO230" s="6"/>
      <c r="AP230" s="7"/>
      <c r="AQ230" s="7"/>
      <c r="AR230" s="7"/>
      <c r="AS230" s="7"/>
    </row>
    <row r="231" spans="1:45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5"/>
      <c r="AO231" s="6"/>
      <c r="AP231" s="7"/>
      <c r="AQ231" s="7"/>
      <c r="AR231" s="7"/>
      <c r="AS231" s="7"/>
    </row>
    <row r="232" spans="1:45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5"/>
      <c r="AO232" s="6"/>
      <c r="AP232" s="7"/>
      <c r="AQ232" s="7"/>
      <c r="AR232" s="7"/>
      <c r="AS232" s="7"/>
    </row>
    <row r="233" spans="1:45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5"/>
      <c r="AO233" s="6"/>
      <c r="AP233" s="7"/>
      <c r="AQ233" s="7"/>
      <c r="AR233" s="7"/>
      <c r="AS233" s="7"/>
    </row>
    <row r="234" spans="1:45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5"/>
      <c r="AO234" s="6"/>
      <c r="AP234" s="7"/>
      <c r="AQ234" s="7"/>
      <c r="AR234" s="7"/>
      <c r="AS234" s="7"/>
    </row>
    <row r="235" spans="1:45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5"/>
      <c r="AO235" s="6"/>
      <c r="AP235" s="7"/>
      <c r="AQ235" s="7"/>
      <c r="AR235" s="7"/>
      <c r="AS235" s="7"/>
    </row>
    <row r="236" spans="1:45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5"/>
      <c r="AO236" s="6"/>
      <c r="AP236" s="7"/>
      <c r="AQ236" s="7"/>
      <c r="AR236" s="7"/>
      <c r="AS236" s="7"/>
    </row>
    <row r="237" spans="1:45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5"/>
      <c r="AO237" s="6"/>
      <c r="AP237" s="7"/>
      <c r="AQ237" s="7"/>
      <c r="AR237" s="7"/>
      <c r="AS237" s="7"/>
    </row>
    <row r="238" spans="1:45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5"/>
      <c r="AO238" s="6"/>
      <c r="AP238" s="7"/>
      <c r="AQ238" s="7"/>
      <c r="AR238" s="7"/>
      <c r="AS238" s="7"/>
    </row>
    <row r="239" spans="1:45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5"/>
      <c r="AO239" s="6"/>
      <c r="AP239" s="7"/>
      <c r="AQ239" s="7"/>
      <c r="AR239" s="7"/>
      <c r="AS239" s="7"/>
    </row>
    <row r="240" spans="1:45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5"/>
      <c r="AO240" s="6"/>
      <c r="AP240" s="7"/>
      <c r="AQ240" s="7"/>
      <c r="AR240" s="7"/>
      <c r="AS240" s="7"/>
    </row>
    <row r="241" spans="1:45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5"/>
      <c r="AO241" s="6"/>
      <c r="AP241" s="7"/>
      <c r="AQ241" s="7"/>
      <c r="AR241" s="7"/>
      <c r="AS241" s="7"/>
    </row>
    <row r="242" spans="1:45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5"/>
      <c r="AO242" s="6"/>
      <c r="AP242" s="7"/>
      <c r="AQ242" s="7"/>
      <c r="AR242" s="7"/>
      <c r="AS242" s="7"/>
    </row>
    <row r="243" spans="1:45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5"/>
      <c r="AO243" s="6"/>
      <c r="AP243" s="7"/>
      <c r="AQ243" s="7"/>
      <c r="AR243" s="7"/>
      <c r="AS243" s="7"/>
    </row>
    <row r="244" spans="1:45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5"/>
      <c r="AO244" s="6"/>
      <c r="AP244" s="7"/>
      <c r="AQ244" s="7"/>
      <c r="AR244" s="7"/>
      <c r="AS244" s="7"/>
    </row>
    <row r="245" spans="1:45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5"/>
      <c r="AO245" s="6"/>
      <c r="AP245" s="7"/>
      <c r="AQ245" s="7"/>
      <c r="AR245" s="7"/>
      <c r="AS245" s="7"/>
    </row>
    <row r="246" spans="1:45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5"/>
      <c r="AO246" s="6"/>
      <c r="AP246" s="7"/>
      <c r="AQ246" s="7"/>
      <c r="AR246" s="7"/>
      <c r="AS246" s="7"/>
    </row>
    <row r="247" spans="1:45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5"/>
      <c r="AO247" s="6"/>
      <c r="AP247" s="7"/>
      <c r="AQ247" s="7"/>
      <c r="AR247" s="7"/>
      <c r="AS247" s="7"/>
    </row>
    <row r="248" spans="1:45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5"/>
      <c r="AO248" s="6"/>
      <c r="AP248" s="7"/>
      <c r="AQ248" s="7"/>
      <c r="AR248" s="7"/>
      <c r="AS248" s="7"/>
    </row>
    <row r="249" spans="1:45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5"/>
      <c r="AO249" s="6"/>
      <c r="AP249" s="7"/>
      <c r="AQ249" s="7"/>
      <c r="AR249" s="7"/>
      <c r="AS249" s="7"/>
    </row>
    <row r="250" spans="1:45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5"/>
      <c r="AO250" s="6"/>
      <c r="AP250" s="7"/>
      <c r="AQ250" s="7"/>
      <c r="AR250" s="7"/>
      <c r="AS250" s="7"/>
    </row>
    <row r="251" spans="1:45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5"/>
      <c r="AO251" s="6"/>
      <c r="AP251" s="7"/>
      <c r="AQ251" s="7"/>
      <c r="AR251" s="7"/>
      <c r="AS251" s="7"/>
    </row>
    <row r="252" spans="1:45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5"/>
      <c r="AO252" s="6"/>
      <c r="AP252" s="7"/>
      <c r="AQ252" s="7"/>
      <c r="AR252" s="7"/>
      <c r="AS252" s="7"/>
    </row>
    <row r="253" spans="1:45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5"/>
      <c r="AO253" s="6"/>
      <c r="AP253" s="7"/>
      <c r="AQ253" s="7"/>
      <c r="AR253" s="7"/>
      <c r="AS253" s="7"/>
    </row>
    <row r="254" spans="1:45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5"/>
      <c r="AO254" s="6"/>
      <c r="AP254" s="7"/>
      <c r="AQ254" s="7"/>
      <c r="AR254" s="7"/>
      <c r="AS254" s="7"/>
    </row>
    <row r="255" spans="1:45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5"/>
      <c r="AO255" s="6"/>
      <c r="AP255" s="7"/>
      <c r="AQ255" s="7"/>
      <c r="AR255" s="7"/>
      <c r="AS255" s="7"/>
    </row>
    <row r="256" spans="1:45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5"/>
      <c r="AO256" s="6"/>
      <c r="AP256" s="7"/>
      <c r="AQ256" s="7"/>
      <c r="AR256" s="7"/>
      <c r="AS256" s="7"/>
    </row>
    <row r="257" spans="1:45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5"/>
      <c r="AO257" s="6"/>
      <c r="AP257" s="7"/>
      <c r="AQ257" s="7"/>
      <c r="AR257" s="7"/>
      <c r="AS257" s="7"/>
    </row>
    <row r="258" spans="1:45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5"/>
      <c r="AO258" s="6"/>
      <c r="AP258" s="7"/>
      <c r="AQ258" s="7"/>
      <c r="AR258" s="7"/>
      <c r="AS258" s="7"/>
    </row>
    <row r="259" spans="1:45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5"/>
      <c r="AO259" s="6"/>
      <c r="AP259" s="7"/>
      <c r="AQ259" s="7"/>
      <c r="AR259" s="7"/>
      <c r="AS259" s="7"/>
    </row>
    <row r="260" spans="1:45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5"/>
      <c r="AO260" s="6"/>
      <c r="AP260" s="7"/>
      <c r="AQ260" s="7"/>
      <c r="AR260" s="7"/>
      <c r="AS260" s="7"/>
    </row>
    <row r="261" spans="1:45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5"/>
      <c r="AO261" s="6"/>
      <c r="AP261" s="7"/>
      <c r="AQ261" s="7"/>
      <c r="AR261" s="7"/>
      <c r="AS261" s="7"/>
    </row>
    <row r="262" spans="1:45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5"/>
      <c r="AO262" s="6"/>
      <c r="AP262" s="7"/>
      <c r="AQ262" s="7"/>
      <c r="AR262" s="7"/>
      <c r="AS262" s="7"/>
    </row>
    <row r="263" spans="1:45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5"/>
      <c r="AO263" s="6"/>
      <c r="AP263" s="7"/>
      <c r="AQ263" s="7"/>
      <c r="AR263" s="7"/>
      <c r="AS263" s="7"/>
    </row>
    <row r="264" spans="1:45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5"/>
      <c r="AO264" s="6"/>
      <c r="AP264" s="7"/>
      <c r="AQ264" s="7"/>
      <c r="AR264" s="7"/>
      <c r="AS264" s="7"/>
    </row>
    <row r="265" spans="1:45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5"/>
      <c r="AO265" s="6"/>
      <c r="AP265" s="7"/>
      <c r="AQ265" s="7"/>
      <c r="AR265" s="7"/>
      <c r="AS265" s="7"/>
    </row>
    <row r="266" spans="1:45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5"/>
      <c r="AO266" s="6"/>
      <c r="AP266" s="7"/>
      <c r="AQ266" s="7"/>
      <c r="AR266" s="7"/>
      <c r="AS266" s="7"/>
    </row>
    <row r="267" spans="1:45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5"/>
      <c r="AO267" s="6"/>
      <c r="AP267" s="7"/>
      <c r="AQ267" s="7"/>
      <c r="AR267" s="7"/>
      <c r="AS267" s="7"/>
    </row>
    <row r="268" spans="1:45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5"/>
      <c r="AO268" s="6"/>
      <c r="AP268" s="7"/>
      <c r="AQ268" s="7"/>
      <c r="AR268" s="7"/>
      <c r="AS268" s="7"/>
    </row>
    <row r="269" spans="1:45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5"/>
      <c r="AO269" s="6"/>
      <c r="AP269" s="7"/>
      <c r="AQ269" s="7"/>
      <c r="AR269" s="7"/>
      <c r="AS269" s="7"/>
    </row>
    <row r="270" spans="1:45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5"/>
      <c r="AO270" s="6"/>
      <c r="AP270" s="7"/>
      <c r="AQ270" s="7"/>
      <c r="AR270" s="7"/>
      <c r="AS270" s="7"/>
    </row>
    <row r="271" spans="1:45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5"/>
      <c r="AO271" s="6"/>
      <c r="AP271" s="7"/>
      <c r="AQ271" s="7"/>
      <c r="AR271" s="7"/>
      <c r="AS271" s="7"/>
    </row>
    <row r="272" spans="1:45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5"/>
      <c r="AO272" s="6"/>
      <c r="AP272" s="7"/>
      <c r="AQ272" s="7"/>
      <c r="AR272" s="7"/>
      <c r="AS272" s="7"/>
    </row>
    <row r="273" spans="1:45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5"/>
      <c r="AO273" s="6"/>
      <c r="AP273" s="7"/>
      <c r="AQ273" s="7"/>
      <c r="AR273" s="7"/>
      <c r="AS273" s="7"/>
    </row>
    <row r="274" spans="1:45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5"/>
      <c r="AO274" s="6"/>
      <c r="AP274" s="7"/>
      <c r="AQ274" s="7"/>
      <c r="AR274" s="7"/>
      <c r="AS274" s="7"/>
    </row>
    <row r="275" spans="1:45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5"/>
      <c r="AO275" s="6"/>
      <c r="AP275" s="7"/>
      <c r="AQ275" s="7"/>
      <c r="AR275" s="7"/>
      <c r="AS275" s="7"/>
    </row>
    <row r="276" spans="1:45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5"/>
      <c r="AO276" s="6"/>
      <c r="AP276" s="7"/>
      <c r="AQ276" s="7"/>
      <c r="AR276" s="7"/>
      <c r="AS276" s="7"/>
    </row>
    <row r="277" spans="1:45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5"/>
      <c r="AO277" s="6"/>
      <c r="AP277" s="7"/>
      <c r="AQ277" s="7"/>
      <c r="AR277" s="7"/>
      <c r="AS277" s="7"/>
    </row>
    <row r="278" spans="1:45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5"/>
      <c r="AO278" s="6"/>
      <c r="AP278" s="7"/>
      <c r="AQ278" s="7"/>
      <c r="AR278" s="7"/>
      <c r="AS278" s="7"/>
    </row>
    <row r="279" spans="1:45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5"/>
      <c r="AO279" s="6"/>
      <c r="AP279" s="7"/>
      <c r="AQ279" s="7"/>
      <c r="AR279" s="7"/>
      <c r="AS279" s="7"/>
    </row>
    <row r="280" spans="1:45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5"/>
      <c r="AO280" s="6"/>
      <c r="AP280" s="7"/>
      <c r="AQ280" s="7"/>
      <c r="AR280" s="7"/>
      <c r="AS280" s="7"/>
    </row>
    <row r="281" spans="1:45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5"/>
      <c r="AO281" s="6"/>
      <c r="AP281" s="7"/>
      <c r="AQ281" s="7"/>
      <c r="AR281" s="7"/>
      <c r="AS281" s="7"/>
    </row>
    <row r="282" spans="1:45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5"/>
      <c r="AO282" s="6"/>
      <c r="AP282" s="7"/>
      <c r="AQ282" s="7"/>
      <c r="AR282" s="7"/>
      <c r="AS282" s="7"/>
    </row>
    <row r="283" spans="1:45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5"/>
      <c r="AO283" s="6"/>
      <c r="AP283" s="7"/>
      <c r="AQ283" s="7"/>
      <c r="AR283" s="7"/>
      <c r="AS283" s="7"/>
    </row>
    <row r="284" spans="1:45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5"/>
      <c r="AO284" s="6"/>
      <c r="AP284" s="7"/>
      <c r="AQ284" s="7"/>
      <c r="AR284" s="7"/>
      <c r="AS284" s="7"/>
    </row>
    <row r="285" spans="1:45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5"/>
      <c r="AO285" s="6"/>
      <c r="AP285" s="7"/>
      <c r="AQ285" s="7"/>
      <c r="AR285" s="7"/>
      <c r="AS285" s="7"/>
    </row>
    <row r="286" spans="1:45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5"/>
      <c r="AO286" s="6"/>
      <c r="AP286" s="7"/>
      <c r="AQ286" s="7"/>
      <c r="AR286" s="7"/>
      <c r="AS286" s="7"/>
    </row>
    <row r="287" spans="1:45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5"/>
      <c r="AO287" s="6"/>
      <c r="AP287" s="7"/>
      <c r="AQ287" s="7"/>
      <c r="AR287" s="7"/>
      <c r="AS287" s="7"/>
    </row>
    <row r="288" spans="1:45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5"/>
      <c r="AO288" s="6"/>
      <c r="AP288" s="7"/>
      <c r="AQ288" s="7"/>
      <c r="AR288" s="7"/>
      <c r="AS288" s="7"/>
    </row>
    <row r="289" spans="1:45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5"/>
      <c r="AO289" s="6"/>
      <c r="AP289" s="7"/>
      <c r="AQ289" s="7"/>
      <c r="AR289" s="7"/>
      <c r="AS289" s="7"/>
    </row>
    <row r="290" spans="1:45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5"/>
      <c r="AO290" s="6"/>
      <c r="AP290" s="7"/>
      <c r="AQ290" s="7"/>
      <c r="AR290" s="7"/>
      <c r="AS290" s="7"/>
    </row>
    <row r="291" spans="1:45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5"/>
      <c r="AO291" s="6"/>
      <c r="AP291" s="7"/>
      <c r="AQ291" s="7"/>
      <c r="AR291" s="7"/>
      <c r="AS291" s="7"/>
    </row>
    <row r="292" spans="1:45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5"/>
      <c r="AO292" s="6"/>
      <c r="AP292" s="7"/>
      <c r="AQ292" s="7"/>
      <c r="AR292" s="7"/>
      <c r="AS292" s="7"/>
    </row>
    <row r="293" spans="1:45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5"/>
      <c r="AO293" s="6"/>
      <c r="AP293" s="7"/>
      <c r="AQ293" s="7"/>
      <c r="AR293" s="7"/>
      <c r="AS293" s="7"/>
    </row>
    <row r="294" spans="1:45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5"/>
      <c r="AO294" s="6"/>
      <c r="AP294" s="7"/>
      <c r="AQ294" s="7"/>
      <c r="AR294" s="7"/>
      <c r="AS294" s="7"/>
    </row>
    <row r="295" spans="1:45" ht="24.7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5"/>
      <c r="AO295" s="6"/>
      <c r="AP295" s="7"/>
      <c r="AQ295" s="7"/>
      <c r="AR295" s="7"/>
      <c r="AS295" s="7"/>
    </row>
    <row r="296" spans="1:45" ht="24.7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5"/>
      <c r="AO296" s="6"/>
      <c r="AP296" s="7"/>
      <c r="AQ296" s="7"/>
      <c r="AR296" s="7"/>
      <c r="AS296" s="7"/>
    </row>
    <row r="297" spans="1:45" ht="24.7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5"/>
      <c r="AO297" s="6"/>
      <c r="AP297" s="7"/>
      <c r="AQ297" s="7"/>
      <c r="AR297" s="7"/>
      <c r="AS297" s="7"/>
    </row>
    <row r="298" spans="1:45" ht="24.7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5"/>
      <c r="AO298" s="6"/>
      <c r="AP298" s="7"/>
      <c r="AQ298" s="7"/>
      <c r="AR298" s="7"/>
      <c r="AS298" s="7"/>
    </row>
    <row r="299" spans="1:45" ht="24.7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5"/>
      <c r="AO299" s="6"/>
      <c r="AP299" s="7"/>
      <c r="AQ299" s="7"/>
      <c r="AR299" s="7"/>
      <c r="AS299" s="7"/>
    </row>
    <row r="300" spans="1:45" ht="24.7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5"/>
      <c r="AO300" s="6"/>
      <c r="AP300" s="7"/>
      <c r="AQ300" s="7"/>
      <c r="AR300" s="7"/>
      <c r="AS300" s="7"/>
    </row>
    <row r="301" spans="1:45" ht="24.7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5"/>
      <c r="AO301" s="6"/>
      <c r="AP301" s="7"/>
      <c r="AQ301" s="7"/>
      <c r="AR301" s="7"/>
      <c r="AS301" s="7"/>
    </row>
    <row r="302" spans="1:45" ht="24.7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5"/>
      <c r="AO302" s="6"/>
      <c r="AP302" s="7"/>
      <c r="AQ302" s="7"/>
      <c r="AR302" s="7"/>
      <c r="AS302" s="7"/>
    </row>
    <row r="303" spans="1:45" ht="15.75" customHeight="1" x14ac:dyDescent="0.3">
      <c r="A303" s="26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8"/>
      <c r="AN303" s="5"/>
      <c r="AO303" s="6"/>
      <c r="AP303" s="7"/>
      <c r="AQ303" s="7"/>
      <c r="AR303" s="7"/>
      <c r="AS303" s="7"/>
    </row>
    <row r="304" spans="1:45" ht="15.75" customHeight="1" x14ac:dyDescent="0.3">
      <c r="A304" s="29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1"/>
      <c r="AN304" s="5"/>
      <c r="AO304" s="6"/>
      <c r="AP304" s="7"/>
      <c r="AQ304" s="7"/>
      <c r="AR304" s="7"/>
      <c r="AS304" s="7"/>
    </row>
    <row r="305" spans="1:45" ht="15.75" customHeight="1" x14ac:dyDescent="0.3">
      <c r="A305" s="29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1"/>
      <c r="AN305" s="5"/>
      <c r="AO305" s="6"/>
      <c r="AP305" s="7"/>
      <c r="AQ305" s="7"/>
      <c r="AR305" s="7"/>
      <c r="AS305" s="7"/>
    </row>
    <row r="306" spans="1:45" ht="15.75" customHeight="1" x14ac:dyDescent="0.3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1"/>
      <c r="AN306" s="5"/>
      <c r="AO306" s="6"/>
      <c r="AP306" s="7"/>
      <c r="AQ306" s="7"/>
      <c r="AR306" s="7"/>
      <c r="AS306" s="7"/>
    </row>
    <row r="307" spans="1:45" ht="24.75" customHeight="1" x14ac:dyDescent="0.3">
      <c r="A307" s="32" t="s">
        <v>72</v>
      </c>
      <c r="B307" s="77" t="s">
        <v>73</v>
      </c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9"/>
      <c r="AN307" s="5"/>
      <c r="AO307" s="6"/>
      <c r="AP307" s="7"/>
      <c r="AQ307" s="7"/>
      <c r="AR307" s="7"/>
      <c r="AS307" s="7"/>
    </row>
    <row r="308" spans="1:45" ht="15.75" customHeight="1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4"/>
      <c r="AN308" s="5"/>
      <c r="AO308" s="6"/>
      <c r="AP308" s="7"/>
      <c r="AQ308" s="7"/>
      <c r="AR308" s="7"/>
      <c r="AS308" s="7"/>
    </row>
    <row r="309" spans="1:45" ht="15.75" customHeight="1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4"/>
      <c r="AN309" s="5"/>
      <c r="AO309" s="6"/>
      <c r="AP309" s="7"/>
      <c r="AQ309" s="7"/>
      <c r="AR309" s="7"/>
      <c r="AS309" s="7"/>
    </row>
    <row r="310" spans="1:45" ht="15.75" customHeight="1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4"/>
      <c r="AN310" s="5"/>
      <c r="AO310" s="6"/>
      <c r="AP310" s="7"/>
      <c r="AQ310" s="7"/>
      <c r="AR310" s="7"/>
      <c r="AS310" s="7"/>
    </row>
    <row r="311" spans="1:45" ht="15.75" customHeight="1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4"/>
      <c r="AN311" s="5"/>
      <c r="AO311" s="6"/>
      <c r="AP311" s="7"/>
      <c r="AQ311" s="7"/>
      <c r="AR311" s="7"/>
      <c r="AS311" s="7"/>
    </row>
    <row r="312" spans="1:45" ht="15.75" customHeight="1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4"/>
      <c r="AN312" s="5"/>
      <c r="AO312" s="6"/>
      <c r="AP312" s="7"/>
      <c r="AQ312" s="7"/>
      <c r="AR312" s="7"/>
      <c r="AS312" s="7"/>
    </row>
    <row r="313" spans="1:45" ht="15.75" customHeight="1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4"/>
      <c r="AN313" s="5"/>
      <c r="AO313" s="6"/>
      <c r="AP313" s="7"/>
      <c r="AQ313" s="7"/>
      <c r="AR313" s="7"/>
      <c r="AS313" s="7"/>
    </row>
    <row r="314" spans="1:45" ht="15.75" customHeight="1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4"/>
      <c r="AN314" s="5"/>
      <c r="AO314" s="6"/>
      <c r="AP314" s="7"/>
      <c r="AQ314" s="7"/>
      <c r="AR314" s="7"/>
      <c r="AS314" s="7"/>
    </row>
    <row r="315" spans="1:45" ht="15.75" customHeight="1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4"/>
      <c r="AN315" s="5"/>
      <c r="AO315" s="6"/>
      <c r="AP315" s="7"/>
      <c r="AQ315" s="7"/>
      <c r="AR315" s="7"/>
      <c r="AS315" s="7"/>
    </row>
    <row r="316" spans="1:45" ht="15.75" customHeight="1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4"/>
      <c r="AN316" s="5"/>
      <c r="AO316" s="6"/>
      <c r="AP316" s="7"/>
      <c r="AQ316" s="7"/>
      <c r="AR316" s="7"/>
      <c r="AS316" s="7"/>
    </row>
    <row r="317" spans="1:45" ht="15.75" customHeight="1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4"/>
      <c r="AN317" s="5"/>
      <c r="AO317" s="6"/>
      <c r="AP317" s="7"/>
      <c r="AQ317" s="7"/>
      <c r="AR317" s="7"/>
      <c r="AS317" s="7"/>
    </row>
    <row r="318" spans="1:45" ht="15.75" customHeight="1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4"/>
      <c r="AN318" s="5"/>
      <c r="AO318" s="6"/>
      <c r="AP318" s="7"/>
      <c r="AQ318" s="7"/>
      <c r="AR318" s="7"/>
      <c r="AS318" s="7"/>
    </row>
    <row r="319" spans="1:45" ht="15.75" customHeight="1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4"/>
      <c r="AN319" s="5"/>
      <c r="AO319" s="6"/>
      <c r="AP319" s="7"/>
      <c r="AQ319" s="7"/>
      <c r="AR319" s="7"/>
      <c r="AS319" s="7"/>
    </row>
    <row r="320" spans="1:45" ht="15.75" customHeight="1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4"/>
      <c r="AN320" s="5"/>
      <c r="AO320" s="6"/>
      <c r="AP320" s="7"/>
      <c r="AQ320" s="7"/>
      <c r="AR320" s="7"/>
      <c r="AS320" s="7"/>
    </row>
    <row r="321" spans="1:45" ht="15.75" customHeight="1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4"/>
      <c r="AN321" s="5"/>
      <c r="AO321" s="6"/>
      <c r="AP321" s="7"/>
      <c r="AQ321" s="7"/>
      <c r="AR321" s="7"/>
      <c r="AS321" s="7"/>
    </row>
    <row r="322" spans="1:45" ht="15.75" customHeight="1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4"/>
      <c r="AN322" s="5"/>
      <c r="AO322" s="6"/>
      <c r="AP322" s="7"/>
      <c r="AQ322" s="7"/>
      <c r="AR322" s="7"/>
      <c r="AS322" s="7"/>
    </row>
    <row r="323" spans="1:45" ht="15.75" customHeight="1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4"/>
      <c r="AN323" s="5"/>
      <c r="AO323" s="6"/>
      <c r="AP323" s="7"/>
      <c r="AQ323" s="7"/>
      <c r="AR323" s="7"/>
      <c r="AS323" s="7"/>
    </row>
    <row r="324" spans="1:45" ht="15.75" customHeight="1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4"/>
      <c r="AN324" s="5"/>
      <c r="AO324" s="6"/>
      <c r="AP324" s="7"/>
      <c r="AQ324" s="7"/>
      <c r="AR324" s="7"/>
      <c r="AS324" s="7"/>
    </row>
    <row r="325" spans="1:45" ht="15.75" customHeight="1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4"/>
      <c r="AN325" s="5"/>
      <c r="AO325" s="6"/>
      <c r="AP325" s="7"/>
      <c r="AQ325" s="7"/>
      <c r="AR325" s="7"/>
      <c r="AS325" s="7"/>
    </row>
    <row r="326" spans="1:45" ht="15.75" customHeight="1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4"/>
      <c r="AN326" s="5"/>
      <c r="AO326" s="6"/>
      <c r="AP326" s="7"/>
      <c r="AQ326" s="7"/>
      <c r="AR326" s="7"/>
      <c r="AS326" s="7"/>
    </row>
    <row r="327" spans="1:45" ht="15.75" customHeight="1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4"/>
      <c r="AN327" s="5"/>
      <c r="AO327" s="6"/>
      <c r="AP327" s="7"/>
      <c r="AQ327" s="7"/>
      <c r="AR327" s="7"/>
      <c r="AS327" s="7"/>
    </row>
    <row r="328" spans="1:45" ht="15.75" customHeight="1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4"/>
      <c r="AN328" s="5"/>
      <c r="AO328" s="6"/>
      <c r="AP328" s="7"/>
      <c r="AQ328" s="7"/>
      <c r="AR328" s="7"/>
      <c r="AS328" s="7"/>
    </row>
    <row r="329" spans="1:45" ht="15.75" customHeight="1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4"/>
      <c r="AN329" s="5"/>
      <c r="AO329" s="6"/>
      <c r="AP329" s="7"/>
      <c r="AQ329" s="7"/>
      <c r="AR329" s="7"/>
      <c r="AS329" s="7"/>
    </row>
    <row r="330" spans="1:45" ht="15.75" customHeight="1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4"/>
      <c r="AN330" s="5"/>
      <c r="AO330" s="6"/>
      <c r="AP330" s="7"/>
      <c r="AQ330" s="7"/>
      <c r="AR330" s="7"/>
      <c r="AS330" s="7"/>
    </row>
    <row r="331" spans="1:45" ht="15.75" customHeight="1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4"/>
      <c r="AN331" s="5"/>
      <c r="AO331" s="6"/>
      <c r="AP331" s="7"/>
      <c r="AQ331" s="7"/>
      <c r="AR331" s="7"/>
      <c r="AS331" s="7"/>
    </row>
    <row r="332" spans="1:45" ht="15.75" customHeight="1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4"/>
      <c r="AN332" s="5"/>
      <c r="AO332" s="6"/>
      <c r="AP332" s="7"/>
      <c r="AQ332" s="7"/>
      <c r="AR332" s="7"/>
      <c r="AS332" s="7"/>
    </row>
    <row r="333" spans="1:45" ht="15.75" customHeight="1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4"/>
      <c r="AN333" s="5"/>
      <c r="AO333" s="6"/>
      <c r="AP333" s="7"/>
      <c r="AQ333" s="7"/>
      <c r="AR333" s="7"/>
      <c r="AS333" s="7"/>
    </row>
    <row r="334" spans="1:45" ht="15.75" customHeight="1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4"/>
      <c r="AN334" s="5"/>
      <c r="AO334" s="6"/>
      <c r="AP334" s="7"/>
      <c r="AQ334" s="7"/>
      <c r="AR334" s="7"/>
      <c r="AS334" s="7"/>
    </row>
    <row r="335" spans="1:45" ht="15.75" customHeight="1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4"/>
      <c r="AN335" s="5"/>
      <c r="AO335" s="6"/>
      <c r="AP335" s="7"/>
      <c r="AQ335" s="7"/>
      <c r="AR335" s="7"/>
      <c r="AS335" s="7"/>
    </row>
    <row r="336" spans="1:45" ht="15.75" customHeight="1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4"/>
      <c r="AN336" s="5"/>
      <c r="AO336" s="6"/>
      <c r="AP336" s="7"/>
      <c r="AQ336" s="7"/>
      <c r="AR336" s="7"/>
      <c r="AS336" s="7"/>
    </row>
    <row r="337" spans="1:45" ht="15.75" customHeight="1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4"/>
      <c r="AN337" s="5"/>
      <c r="AO337" s="6"/>
      <c r="AP337" s="7"/>
      <c r="AQ337" s="7"/>
      <c r="AR337" s="7"/>
      <c r="AS337" s="7"/>
    </row>
    <row r="338" spans="1:45" ht="15.75" customHeight="1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4"/>
      <c r="AN338" s="5"/>
      <c r="AO338" s="6"/>
      <c r="AP338" s="7"/>
      <c r="AQ338" s="7"/>
      <c r="AR338" s="7"/>
      <c r="AS338" s="7"/>
    </row>
    <row r="339" spans="1:45" ht="15.75" customHeight="1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4"/>
      <c r="AN339" s="5"/>
      <c r="AO339" s="6"/>
      <c r="AP339" s="7"/>
      <c r="AQ339" s="7"/>
      <c r="AR339" s="7"/>
      <c r="AS339" s="7"/>
    </row>
    <row r="340" spans="1:45" ht="15.75" customHeight="1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4"/>
      <c r="AN340" s="5"/>
      <c r="AO340" s="6"/>
      <c r="AP340" s="7"/>
      <c r="AQ340" s="7"/>
      <c r="AR340" s="7"/>
      <c r="AS340" s="7"/>
    </row>
    <row r="341" spans="1:45" ht="15.75" customHeight="1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4"/>
      <c r="AN341" s="5"/>
      <c r="AO341" s="6"/>
      <c r="AP341" s="7"/>
      <c r="AQ341" s="7"/>
      <c r="AR341" s="7"/>
      <c r="AS341" s="7"/>
    </row>
    <row r="342" spans="1:45" ht="15.75" customHeight="1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4"/>
      <c r="AN342" s="5"/>
      <c r="AO342" s="6"/>
      <c r="AP342" s="7"/>
      <c r="AQ342" s="7"/>
      <c r="AR342" s="7"/>
      <c r="AS342" s="7"/>
    </row>
    <row r="343" spans="1:45" ht="15.75" customHeight="1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4"/>
      <c r="AN343" s="5"/>
      <c r="AO343" s="6"/>
      <c r="AP343" s="7"/>
      <c r="AQ343" s="7"/>
      <c r="AR343" s="7"/>
      <c r="AS343" s="7"/>
    </row>
    <row r="344" spans="1:45" ht="15.75" customHeight="1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4"/>
      <c r="AN344" s="5"/>
      <c r="AO344" s="6"/>
      <c r="AP344" s="7"/>
      <c r="AQ344" s="7"/>
      <c r="AR344" s="7"/>
      <c r="AS344" s="7"/>
    </row>
    <row r="345" spans="1:45" ht="15.75" customHeight="1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4"/>
      <c r="AN345" s="5"/>
      <c r="AO345" s="6"/>
      <c r="AP345" s="7"/>
      <c r="AQ345" s="7"/>
      <c r="AR345" s="7"/>
      <c r="AS345" s="7"/>
    </row>
    <row r="346" spans="1:45" ht="15.75" customHeight="1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4"/>
      <c r="AN346" s="5"/>
      <c r="AO346" s="6"/>
      <c r="AP346" s="7"/>
      <c r="AQ346" s="7"/>
      <c r="AR346" s="7"/>
      <c r="AS346" s="7"/>
    </row>
    <row r="347" spans="1:45" ht="15.75" customHeight="1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4"/>
      <c r="AN347" s="5"/>
      <c r="AO347" s="6"/>
      <c r="AP347" s="7"/>
      <c r="AQ347" s="7"/>
      <c r="AR347" s="7"/>
      <c r="AS347" s="7"/>
    </row>
    <row r="348" spans="1:45" ht="15.75" customHeight="1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4"/>
      <c r="AN348" s="5"/>
      <c r="AO348" s="6"/>
      <c r="AP348" s="7"/>
      <c r="AQ348" s="7"/>
      <c r="AR348" s="7"/>
      <c r="AS348" s="7"/>
    </row>
    <row r="349" spans="1:45" ht="15.75" customHeight="1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4"/>
      <c r="AN349" s="5"/>
      <c r="AO349" s="6"/>
      <c r="AP349" s="7"/>
      <c r="AQ349" s="7"/>
      <c r="AR349" s="7"/>
      <c r="AS349" s="7"/>
    </row>
    <row r="350" spans="1:45" ht="15.75" customHeight="1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4"/>
      <c r="AN350" s="5"/>
      <c r="AO350" s="6"/>
      <c r="AP350" s="7"/>
      <c r="AQ350" s="7"/>
      <c r="AR350" s="7"/>
      <c r="AS350" s="7"/>
    </row>
    <row r="351" spans="1:45" ht="15.75" customHeight="1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4"/>
      <c r="AN351" s="5"/>
      <c r="AO351" s="6"/>
      <c r="AP351" s="7"/>
      <c r="AQ351" s="7"/>
      <c r="AR351" s="7"/>
      <c r="AS351" s="7"/>
    </row>
    <row r="352" spans="1:45" ht="15.75" customHeight="1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4"/>
      <c r="AN352" s="5"/>
      <c r="AO352" s="6"/>
      <c r="AP352" s="7"/>
      <c r="AQ352" s="7"/>
      <c r="AR352" s="7"/>
      <c r="AS352" s="7"/>
    </row>
    <row r="353" spans="1:45" ht="15.75" customHeight="1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4"/>
      <c r="AN353" s="5"/>
      <c r="AO353" s="6"/>
      <c r="AP353" s="7"/>
      <c r="AQ353" s="7"/>
      <c r="AR353" s="7"/>
      <c r="AS353" s="7"/>
    </row>
    <row r="354" spans="1:45" ht="15.75" customHeight="1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4"/>
      <c r="AN354" s="5"/>
      <c r="AO354" s="6"/>
      <c r="AP354" s="7"/>
      <c r="AQ354" s="7"/>
      <c r="AR354" s="7"/>
      <c r="AS354" s="7"/>
    </row>
    <row r="355" spans="1:45" ht="15.75" customHeight="1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4"/>
      <c r="AN355" s="5"/>
      <c r="AO355" s="6"/>
      <c r="AP355" s="7"/>
      <c r="AQ355" s="7"/>
      <c r="AR355" s="7"/>
      <c r="AS355" s="7"/>
    </row>
    <row r="356" spans="1:45" ht="15.75" customHeight="1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4"/>
      <c r="AN356" s="5"/>
      <c r="AO356" s="6"/>
      <c r="AP356" s="7"/>
      <c r="AQ356" s="7"/>
      <c r="AR356" s="7"/>
      <c r="AS356" s="7"/>
    </row>
    <row r="357" spans="1:45" ht="15.75" customHeight="1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4"/>
      <c r="AN357" s="5"/>
      <c r="AO357" s="6"/>
      <c r="AP357" s="7"/>
      <c r="AQ357" s="7"/>
      <c r="AR357" s="7"/>
      <c r="AS357" s="7"/>
    </row>
    <row r="358" spans="1:45" ht="15.75" customHeight="1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4"/>
      <c r="AN358" s="5"/>
      <c r="AO358" s="6"/>
      <c r="AP358" s="7"/>
      <c r="AQ358" s="7"/>
      <c r="AR358" s="7"/>
      <c r="AS358" s="7"/>
    </row>
    <row r="359" spans="1:45" ht="15.75" customHeight="1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4"/>
      <c r="AN359" s="5"/>
      <c r="AO359" s="6"/>
      <c r="AP359" s="7"/>
      <c r="AQ359" s="7"/>
      <c r="AR359" s="7"/>
      <c r="AS359" s="7"/>
    </row>
    <row r="360" spans="1:45" ht="15.75" customHeight="1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4"/>
      <c r="AN360" s="5"/>
      <c r="AO360" s="6"/>
      <c r="AP360" s="7"/>
      <c r="AQ360" s="7"/>
      <c r="AR360" s="7"/>
      <c r="AS360" s="7"/>
    </row>
    <row r="361" spans="1:45" ht="15.75" customHeight="1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4"/>
      <c r="AN361" s="5"/>
      <c r="AO361" s="6"/>
      <c r="AP361" s="7"/>
      <c r="AQ361" s="7"/>
      <c r="AR361" s="7"/>
      <c r="AS361" s="7"/>
    </row>
    <row r="362" spans="1:45" ht="15.75" customHeight="1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4"/>
      <c r="AN362" s="5"/>
      <c r="AO362" s="6"/>
      <c r="AP362" s="7"/>
      <c r="AQ362" s="7"/>
      <c r="AR362" s="7"/>
      <c r="AS362" s="7"/>
    </row>
    <row r="363" spans="1:45" ht="15.75" customHeight="1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4"/>
      <c r="AN363" s="5"/>
      <c r="AO363" s="6"/>
      <c r="AP363" s="7"/>
      <c r="AQ363" s="7"/>
      <c r="AR363" s="7"/>
      <c r="AS363" s="7"/>
    </row>
    <row r="364" spans="1:45" ht="15.75" customHeight="1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4"/>
      <c r="AN364" s="5"/>
      <c r="AO364" s="6"/>
      <c r="AP364" s="7"/>
      <c r="AQ364" s="7"/>
      <c r="AR364" s="7"/>
      <c r="AS364" s="7"/>
    </row>
    <row r="365" spans="1:45" ht="15.75" customHeight="1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4"/>
      <c r="AN365" s="5"/>
      <c r="AO365" s="6"/>
      <c r="AP365" s="7"/>
      <c r="AQ365" s="7"/>
      <c r="AR365" s="7"/>
      <c r="AS365" s="7"/>
    </row>
    <row r="366" spans="1:45" ht="15.75" customHeight="1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4"/>
      <c r="AN366" s="5"/>
      <c r="AO366" s="6"/>
      <c r="AP366" s="7"/>
      <c r="AQ366" s="7"/>
      <c r="AR366" s="7"/>
      <c r="AS366" s="7"/>
    </row>
    <row r="367" spans="1:45" ht="15.75" customHeight="1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4"/>
      <c r="AN367" s="5"/>
      <c r="AO367" s="6"/>
      <c r="AP367" s="7"/>
      <c r="AQ367" s="7"/>
      <c r="AR367" s="7"/>
      <c r="AS367" s="7"/>
    </row>
    <row r="368" spans="1:45" ht="15.75" customHeight="1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4"/>
      <c r="AN368" s="5"/>
      <c r="AO368" s="6"/>
      <c r="AP368" s="7"/>
      <c r="AQ368" s="7"/>
      <c r="AR368" s="7"/>
      <c r="AS368" s="7"/>
    </row>
    <row r="369" spans="1:45" ht="15.75" customHeight="1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4"/>
      <c r="AN369" s="5"/>
      <c r="AO369" s="6"/>
      <c r="AP369" s="7"/>
      <c r="AQ369" s="7"/>
      <c r="AR369" s="7"/>
      <c r="AS369" s="7"/>
    </row>
    <row r="370" spans="1:45" ht="15.75" customHeight="1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4"/>
      <c r="AN370" s="5"/>
      <c r="AO370" s="6"/>
      <c r="AP370" s="7"/>
      <c r="AQ370" s="7"/>
      <c r="AR370" s="7"/>
      <c r="AS370" s="7"/>
    </row>
    <row r="371" spans="1:45" ht="15.75" customHeight="1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4"/>
      <c r="AN371" s="5"/>
      <c r="AO371" s="6"/>
      <c r="AP371" s="7"/>
      <c r="AQ371" s="7"/>
      <c r="AR371" s="7"/>
      <c r="AS371" s="7"/>
    </row>
    <row r="372" spans="1:45" ht="15.75" customHeight="1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4"/>
      <c r="AN372" s="5"/>
      <c r="AO372" s="6"/>
      <c r="AP372" s="7"/>
      <c r="AQ372" s="7"/>
      <c r="AR372" s="7"/>
      <c r="AS372" s="7"/>
    </row>
    <row r="373" spans="1:45" ht="15.75" customHeight="1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4"/>
      <c r="AN373" s="5"/>
      <c r="AO373" s="6"/>
      <c r="AP373" s="7"/>
      <c r="AQ373" s="7"/>
      <c r="AR373" s="7"/>
      <c r="AS373" s="7"/>
    </row>
    <row r="374" spans="1:45" ht="15.75" customHeight="1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4"/>
      <c r="AN374" s="5"/>
      <c r="AO374" s="6"/>
      <c r="AP374" s="7"/>
      <c r="AQ374" s="7"/>
      <c r="AR374" s="7"/>
      <c r="AS374" s="7"/>
    </row>
    <row r="375" spans="1:45" ht="15.75" customHeight="1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4"/>
      <c r="AN375" s="5"/>
      <c r="AO375" s="6"/>
      <c r="AP375" s="7"/>
      <c r="AQ375" s="7"/>
      <c r="AR375" s="7"/>
      <c r="AS375" s="7"/>
    </row>
    <row r="376" spans="1:45" ht="15.75" customHeight="1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4"/>
      <c r="AN376" s="5"/>
      <c r="AO376" s="6"/>
      <c r="AP376" s="7"/>
      <c r="AQ376" s="7"/>
      <c r="AR376" s="7"/>
      <c r="AS376" s="7"/>
    </row>
    <row r="377" spans="1:45" ht="15.75" customHeight="1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4"/>
      <c r="AN377" s="5"/>
      <c r="AO377" s="6"/>
      <c r="AP377" s="7"/>
      <c r="AQ377" s="7"/>
      <c r="AR377" s="7"/>
      <c r="AS377" s="7"/>
    </row>
    <row r="378" spans="1:45" ht="15.75" customHeight="1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4"/>
      <c r="AN378" s="5"/>
      <c r="AO378" s="6"/>
      <c r="AP378" s="7"/>
      <c r="AQ378" s="7"/>
      <c r="AR378" s="7"/>
      <c r="AS378" s="7"/>
    </row>
    <row r="379" spans="1:45" ht="15.75" customHeight="1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4"/>
      <c r="AN379" s="5"/>
      <c r="AO379" s="6"/>
      <c r="AP379" s="7"/>
      <c r="AQ379" s="7"/>
      <c r="AR379" s="7"/>
      <c r="AS379" s="7"/>
    </row>
    <row r="380" spans="1:45" ht="15.75" customHeight="1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4"/>
      <c r="AN380" s="5"/>
      <c r="AO380" s="6"/>
      <c r="AP380" s="7"/>
      <c r="AQ380" s="7"/>
      <c r="AR380" s="7"/>
      <c r="AS380" s="7"/>
    </row>
    <row r="381" spans="1:45" ht="15.75" customHeight="1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4"/>
      <c r="AN381" s="5"/>
      <c r="AO381" s="6"/>
      <c r="AP381" s="7"/>
      <c r="AQ381" s="7"/>
      <c r="AR381" s="7"/>
      <c r="AS381" s="7"/>
    </row>
    <row r="382" spans="1:45" ht="15.75" customHeight="1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4"/>
      <c r="AN382" s="5"/>
      <c r="AO382" s="6"/>
      <c r="AP382" s="7"/>
      <c r="AQ382" s="7"/>
      <c r="AR382" s="7"/>
      <c r="AS382" s="7"/>
    </row>
    <row r="383" spans="1:45" ht="15.75" customHeight="1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4"/>
      <c r="AN383" s="5"/>
      <c r="AO383" s="6"/>
      <c r="AP383" s="7"/>
      <c r="AQ383" s="7"/>
      <c r="AR383" s="7"/>
      <c r="AS383" s="7"/>
    </row>
    <row r="384" spans="1:45" ht="15.75" customHeight="1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4"/>
      <c r="AN384" s="5"/>
      <c r="AO384" s="6"/>
      <c r="AP384" s="7"/>
      <c r="AQ384" s="7"/>
      <c r="AR384" s="7"/>
      <c r="AS384" s="7"/>
    </row>
    <row r="385" spans="1:45" ht="15.75" customHeight="1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4"/>
      <c r="AN385" s="5"/>
      <c r="AO385" s="6"/>
      <c r="AP385" s="7"/>
      <c r="AQ385" s="7"/>
      <c r="AR385" s="7"/>
      <c r="AS385" s="7"/>
    </row>
    <row r="386" spans="1:45" ht="15.75" customHeight="1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4"/>
      <c r="AN386" s="5"/>
      <c r="AO386" s="6"/>
      <c r="AP386" s="7"/>
      <c r="AQ386" s="7"/>
      <c r="AR386" s="7"/>
      <c r="AS386" s="7"/>
    </row>
    <row r="387" spans="1:45" ht="15.75" customHeight="1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4"/>
      <c r="AN387" s="5"/>
      <c r="AO387" s="6"/>
      <c r="AP387" s="7"/>
      <c r="AQ387" s="7"/>
      <c r="AR387" s="7"/>
      <c r="AS387" s="7"/>
    </row>
    <row r="388" spans="1:45" ht="15.75" customHeight="1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4"/>
      <c r="AN388" s="5"/>
      <c r="AO388" s="6"/>
      <c r="AP388" s="7"/>
      <c r="AQ388" s="7"/>
      <c r="AR388" s="7"/>
      <c r="AS388" s="7"/>
    </row>
    <row r="389" spans="1:45" ht="15.75" customHeight="1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4"/>
      <c r="AN389" s="5"/>
      <c r="AO389" s="6"/>
      <c r="AP389" s="7"/>
      <c r="AQ389" s="7"/>
      <c r="AR389" s="7"/>
      <c r="AS389" s="7"/>
    </row>
    <row r="390" spans="1:45" ht="15.75" customHeight="1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4"/>
      <c r="AN390" s="5"/>
      <c r="AO390" s="6"/>
      <c r="AP390" s="7"/>
      <c r="AQ390" s="7"/>
      <c r="AR390" s="7"/>
      <c r="AS390" s="7"/>
    </row>
    <row r="391" spans="1:45" ht="15.75" customHeight="1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4"/>
      <c r="AN391" s="5"/>
      <c r="AO391" s="6"/>
      <c r="AP391" s="7"/>
      <c r="AQ391" s="7"/>
      <c r="AR391" s="7"/>
      <c r="AS391" s="7"/>
    </row>
    <row r="392" spans="1:45" ht="15.75" customHeight="1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4"/>
      <c r="AN392" s="5"/>
      <c r="AO392" s="6"/>
      <c r="AP392" s="7"/>
      <c r="AQ392" s="7"/>
      <c r="AR392" s="7"/>
      <c r="AS392" s="7"/>
    </row>
    <row r="393" spans="1:45" ht="15.75" customHeight="1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4"/>
      <c r="AN393" s="5"/>
      <c r="AO393" s="6"/>
      <c r="AP393" s="7"/>
      <c r="AQ393" s="7"/>
      <c r="AR393" s="7"/>
      <c r="AS393" s="7"/>
    </row>
    <row r="394" spans="1:45" ht="15.75" customHeight="1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4"/>
      <c r="AN394" s="5"/>
      <c r="AO394" s="6"/>
      <c r="AP394" s="7"/>
      <c r="AQ394" s="7"/>
      <c r="AR394" s="7"/>
      <c r="AS394" s="7"/>
    </row>
    <row r="395" spans="1:45" ht="15.75" customHeight="1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4"/>
      <c r="AN395" s="5"/>
      <c r="AO395" s="6"/>
      <c r="AP395" s="7"/>
      <c r="AQ395" s="7"/>
      <c r="AR395" s="7"/>
      <c r="AS395" s="7"/>
    </row>
    <row r="396" spans="1:45" ht="15.75" customHeight="1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4"/>
      <c r="AN396" s="5"/>
      <c r="AO396" s="6"/>
      <c r="AP396" s="7"/>
      <c r="AQ396" s="7"/>
      <c r="AR396" s="7"/>
      <c r="AS396" s="7"/>
    </row>
    <row r="397" spans="1:45" ht="15.75" customHeight="1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4"/>
      <c r="AN397" s="5"/>
      <c r="AO397" s="6"/>
      <c r="AP397" s="7"/>
      <c r="AQ397" s="7"/>
      <c r="AR397" s="7"/>
      <c r="AS397" s="7"/>
    </row>
    <row r="398" spans="1:45" ht="15.75" customHeight="1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4"/>
      <c r="AN398" s="5"/>
      <c r="AO398" s="6"/>
      <c r="AP398" s="7"/>
      <c r="AQ398" s="7"/>
      <c r="AR398" s="7"/>
      <c r="AS398" s="7"/>
    </row>
    <row r="399" spans="1:45" ht="15.75" customHeight="1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4"/>
      <c r="AN399" s="5"/>
      <c r="AO399" s="6"/>
      <c r="AP399" s="7"/>
      <c r="AQ399" s="7"/>
      <c r="AR399" s="7"/>
      <c r="AS399" s="7"/>
    </row>
    <row r="400" spans="1:45" ht="15.75" customHeight="1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4"/>
      <c r="AN400" s="5"/>
      <c r="AO400" s="6"/>
      <c r="AP400" s="7"/>
      <c r="AQ400" s="7"/>
      <c r="AR400" s="7"/>
      <c r="AS400" s="7"/>
    </row>
    <row r="401" spans="1:45" ht="15.75" customHeight="1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4"/>
      <c r="AN401" s="5"/>
      <c r="AO401" s="6"/>
      <c r="AP401" s="7"/>
      <c r="AQ401" s="7"/>
      <c r="AR401" s="7"/>
      <c r="AS401" s="7"/>
    </row>
    <row r="402" spans="1:45" ht="15.75" customHeight="1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4"/>
      <c r="AN402" s="5"/>
      <c r="AO402" s="6"/>
      <c r="AP402" s="7"/>
      <c r="AQ402" s="7"/>
      <c r="AR402" s="7"/>
      <c r="AS402" s="7"/>
    </row>
    <row r="403" spans="1:45" ht="15.75" customHeight="1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4"/>
      <c r="AN403" s="5"/>
      <c r="AO403" s="6"/>
      <c r="AP403" s="7"/>
      <c r="AQ403" s="7"/>
      <c r="AR403" s="7"/>
      <c r="AS403" s="7"/>
    </row>
    <row r="404" spans="1:45" ht="15.75" customHeight="1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4"/>
      <c r="AN404" s="5"/>
      <c r="AO404" s="6"/>
      <c r="AP404" s="7"/>
      <c r="AQ404" s="7"/>
      <c r="AR404" s="7"/>
      <c r="AS404" s="7"/>
    </row>
    <row r="405" spans="1:45" ht="15.75" customHeight="1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4"/>
      <c r="AN405" s="5"/>
      <c r="AO405" s="6"/>
      <c r="AP405" s="7"/>
      <c r="AQ405" s="7"/>
      <c r="AR405" s="7"/>
      <c r="AS405" s="7"/>
    </row>
    <row r="406" spans="1:45" ht="15.75" customHeight="1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4"/>
      <c r="AN406" s="5"/>
      <c r="AO406" s="6"/>
      <c r="AP406" s="7"/>
      <c r="AQ406" s="7"/>
      <c r="AR406" s="7"/>
      <c r="AS406" s="7"/>
    </row>
    <row r="407" spans="1:45" ht="15.75" customHeight="1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4"/>
      <c r="AN407" s="5"/>
      <c r="AO407" s="6"/>
      <c r="AP407" s="7"/>
      <c r="AQ407" s="7"/>
      <c r="AR407" s="7"/>
      <c r="AS407" s="7"/>
    </row>
    <row r="408" spans="1:45" ht="15.75" customHeight="1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4"/>
      <c r="AN408" s="5"/>
      <c r="AO408" s="6"/>
      <c r="AP408" s="7"/>
      <c r="AQ408" s="7"/>
      <c r="AR408" s="7"/>
      <c r="AS408" s="7"/>
    </row>
    <row r="409" spans="1:45" ht="15.75" customHeight="1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4"/>
      <c r="AN409" s="5"/>
      <c r="AO409" s="6"/>
      <c r="AP409" s="7"/>
      <c r="AQ409" s="7"/>
      <c r="AR409" s="7"/>
      <c r="AS409" s="7"/>
    </row>
    <row r="410" spans="1:45" ht="15.75" customHeight="1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4"/>
      <c r="AN410" s="5"/>
      <c r="AO410" s="6"/>
      <c r="AP410" s="7"/>
      <c r="AQ410" s="7"/>
      <c r="AR410" s="7"/>
      <c r="AS410" s="7"/>
    </row>
    <row r="411" spans="1:45" ht="15.75" customHeight="1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4"/>
      <c r="AN411" s="5"/>
      <c r="AO411" s="6"/>
      <c r="AP411" s="7"/>
      <c r="AQ411" s="7"/>
      <c r="AR411" s="7"/>
      <c r="AS411" s="7"/>
    </row>
    <row r="412" spans="1:45" ht="15.75" customHeight="1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4"/>
      <c r="AN412" s="5"/>
      <c r="AO412" s="6"/>
      <c r="AP412" s="7"/>
      <c r="AQ412" s="7"/>
      <c r="AR412" s="7"/>
      <c r="AS412" s="7"/>
    </row>
    <row r="413" spans="1:45" ht="15.75" customHeight="1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4"/>
      <c r="AN413" s="5"/>
      <c r="AO413" s="6"/>
      <c r="AP413" s="7"/>
      <c r="AQ413" s="7"/>
      <c r="AR413" s="7"/>
      <c r="AS413" s="7"/>
    </row>
    <row r="414" spans="1:45" ht="15.75" customHeight="1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4"/>
      <c r="AN414" s="5"/>
      <c r="AO414" s="6"/>
      <c r="AP414" s="7"/>
      <c r="AQ414" s="7"/>
      <c r="AR414" s="7"/>
      <c r="AS414" s="7"/>
    </row>
    <row r="415" spans="1:45" ht="15.75" customHeight="1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4"/>
      <c r="AN415" s="5"/>
      <c r="AO415" s="6"/>
      <c r="AP415" s="7"/>
      <c r="AQ415" s="7"/>
      <c r="AR415" s="7"/>
      <c r="AS415" s="7"/>
    </row>
    <row r="416" spans="1:45" ht="15.75" customHeight="1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4"/>
      <c r="AN416" s="5"/>
      <c r="AO416" s="6"/>
      <c r="AP416" s="7"/>
      <c r="AQ416" s="7"/>
      <c r="AR416" s="7"/>
      <c r="AS416" s="7"/>
    </row>
    <row r="417" spans="1:45" ht="15.75" customHeight="1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4"/>
      <c r="AN417" s="5"/>
      <c r="AO417" s="6"/>
      <c r="AP417" s="7"/>
      <c r="AQ417" s="7"/>
      <c r="AR417" s="7"/>
      <c r="AS417" s="7"/>
    </row>
    <row r="418" spans="1:45" ht="15.75" customHeight="1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4"/>
      <c r="AN418" s="5"/>
      <c r="AO418" s="6"/>
      <c r="AP418" s="7"/>
      <c r="AQ418" s="7"/>
      <c r="AR418" s="7"/>
      <c r="AS418" s="7"/>
    </row>
    <row r="419" spans="1:45" ht="15.75" customHeight="1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4"/>
      <c r="AN419" s="5"/>
      <c r="AO419" s="6"/>
      <c r="AP419" s="7"/>
      <c r="AQ419" s="7"/>
      <c r="AR419" s="7"/>
      <c r="AS419" s="7"/>
    </row>
    <row r="420" spans="1:45" ht="15.75" customHeight="1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4"/>
      <c r="AN420" s="5"/>
      <c r="AO420" s="6"/>
      <c r="AP420" s="7"/>
      <c r="AQ420" s="7"/>
      <c r="AR420" s="7"/>
      <c r="AS420" s="7"/>
    </row>
    <row r="421" spans="1:45" ht="15.75" customHeight="1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4"/>
      <c r="AN421" s="5"/>
      <c r="AO421" s="6"/>
      <c r="AP421" s="7"/>
      <c r="AQ421" s="7"/>
      <c r="AR421" s="7"/>
      <c r="AS421" s="7"/>
    </row>
    <row r="422" spans="1:45" ht="15.75" customHeigh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4"/>
      <c r="AN422" s="5"/>
      <c r="AO422" s="6"/>
      <c r="AP422" s="7"/>
      <c r="AQ422" s="7"/>
      <c r="AR422" s="7"/>
      <c r="AS422" s="7"/>
    </row>
    <row r="423" spans="1:45" ht="15.75" customHeight="1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4"/>
      <c r="AN423" s="5"/>
      <c r="AO423" s="6"/>
      <c r="AP423" s="7"/>
      <c r="AQ423" s="7"/>
      <c r="AR423" s="7"/>
      <c r="AS423" s="7"/>
    </row>
    <row r="424" spans="1:45" ht="15.75" customHeight="1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4"/>
      <c r="AN424" s="5"/>
      <c r="AO424" s="6"/>
      <c r="AP424" s="7"/>
      <c r="AQ424" s="7"/>
      <c r="AR424" s="7"/>
      <c r="AS424" s="7"/>
    </row>
    <row r="425" spans="1:45" ht="15.75" customHeight="1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4"/>
      <c r="AN425" s="5"/>
      <c r="AO425" s="6"/>
      <c r="AP425" s="7"/>
      <c r="AQ425" s="7"/>
      <c r="AR425" s="7"/>
      <c r="AS425" s="7"/>
    </row>
    <row r="426" spans="1:45" ht="15.75" customHeight="1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4"/>
      <c r="AN426" s="5"/>
      <c r="AO426" s="6"/>
      <c r="AP426" s="7"/>
      <c r="AQ426" s="7"/>
      <c r="AR426" s="7"/>
      <c r="AS426" s="7"/>
    </row>
    <row r="427" spans="1:45" ht="15.75" customHeight="1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4"/>
      <c r="AN427" s="5"/>
      <c r="AO427" s="6"/>
      <c r="AP427" s="7"/>
      <c r="AQ427" s="7"/>
      <c r="AR427" s="7"/>
      <c r="AS427" s="7"/>
    </row>
    <row r="428" spans="1:45" ht="15.75" customHeight="1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4"/>
      <c r="AN428" s="5"/>
      <c r="AO428" s="6"/>
      <c r="AP428" s="7"/>
      <c r="AQ428" s="7"/>
      <c r="AR428" s="7"/>
      <c r="AS428" s="7"/>
    </row>
    <row r="429" spans="1:45" ht="15.75" customHeight="1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4"/>
      <c r="AN429" s="5"/>
      <c r="AO429" s="6"/>
      <c r="AP429" s="7"/>
      <c r="AQ429" s="7"/>
      <c r="AR429" s="7"/>
      <c r="AS429" s="7"/>
    </row>
    <row r="430" spans="1:45" ht="15.75" customHeight="1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4"/>
      <c r="AN430" s="5"/>
      <c r="AO430" s="6"/>
      <c r="AP430" s="7"/>
      <c r="AQ430" s="7"/>
      <c r="AR430" s="7"/>
      <c r="AS430" s="7"/>
    </row>
    <row r="431" spans="1:45" ht="15.75" customHeight="1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4"/>
      <c r="AN431" s="5"/>
      <c r="AO431" s="6"/>
      <c r="AP431" s="7"/>
      <c r="AQ431" s="7"/>
      <c r="AR431" s="7"/>
      <c r="AS431" s="7"/>
    </row>
    <row r="432" spans="1:45" ht="15.75" customHeight="1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4"/>
      <c r="AN432" s="5"/>
      <c r="AO432" s="6"/>
      <c r="AP432" s="7"/>
      <c r="AQ432" s="7"/>
      <c r="AR432" s="7"/>
      <c r="AS432" s="7"/>
    </row>
    <row r="433" spans="1:45" ht="15.75" customHeight="1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4"/>
      <c r="AN433" s="5"/>
      <c r="AO433" s="6"/>
      <c r="AP433" s="7"/>
      <c r="AQ433" s="7"/>
      <c r="AR433" s="7"/>
      <c r="AS433" s="7"/>
    </row>
    <row r="434" spans="1:45" ht="15.75" customHeight="1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4"/>
      <c r="AN434" s="5"/>
      <c r="AO434" s="6"/>
      <c r="AP434" s="7"/>
      <c r="AQ434" s="7"/>
      <c r="AR434" s="7"/>
      <c r="AS434" s="7"/>
    </row>
    <row r="435" spans="1:45" ht="15.75" customHeight="1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4"/>
      <c r="AN435" s="5"/>
      <c r="AO435" s="6"/>
      <c r="AP435" s="7"/>
      <c r="AQ435" s="7"/>
      <c r="AR435" s="7"/>
      <c r="AS435" s="7"/>
    </row>
    <row r="436" spans="1:45" ht="15.75" customHeight="1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4"/>
      <c r="AN436" s="5"/>
      <c r="AO436" s="6"/>
      <c r="AP436" s="7"/>
      <c r="AQ436" s="7"/>
      <c r="AR436" s="7"/>
      <c r="AS436" s="7"/>
    </row>
    <row r="437" spans="1:45" ht="15.75" customHeight="1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4"/>
      <c r="AN437" s="5"/>
      <c r="AO437" s="6"/>
      <c r="AP437" s="7"/>
      <c r="AQ437" s="7"/>
      <c r="AR437" s="7"/>
      <c r="AS437" s="7"/>
    </row>
    <row r="438" spans="1:45" ht="15.75" customHeight="1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4"/>
      <c r="AN438" s="5"/>
      <c r="AO438" s="6"/>
      <c r="AP438" s="7"/>
      <c r="AQ438" s="7"/>
      <c r="AR438" s="7"/>
      <c r="AS438" s="7"/>
    </row>
    <row r="439" spans="1:45" ht="15.75" customHeight="1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4"/>
      <c r="AN439" s="5"/>
      <c r="AO439" s="6"/>
      <c r="AP439" s="7"/>
      <c r="AQ439" s="7"/>
      <c r="AR439" s="7"/>
      <c r="AS439" s="7"/>
    </row>
    <row r="440" spans="1:45" ht="15.75" customHeight="1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4"/>
      <c r="AN440" s="5"/>
      <c r="AO440" s="6"/>
      <c r="AP440" s="7"/>
      <c r="AQ440" s="7"/>
      <c r="AR440" s="7"/>
      <c r="AS440" s="7"/>
    </row>
    <row r="441" spans="1:45" ht="15.75" customHeight="1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4"/>
      <c r="AN441" s="5"/>
      <c r="AO441" s="6"/>
      <c r="AP441" s="7"/>
      <c r="AQ441" s="7"/>
      <c r="AR441" s="7"/>
      <c r="AS441" s="7"/>
    </row>
    <row r="442" spans="1:45" ht="15.75" customHeight="1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4"/>
      <c r="AN442" s="5"/>
      <c r="AO442" s="6"/>
      <c r="AP442" s="7"/>
      <c r="AQ442" s="7"/>
      <c r="AR442" s="7"/>
      <c r="AS442" s="7"/>
    </row>
    <row r="443" spans="1:45" ht="15.75" customHeight="1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4"/>
      <c r="AN443" s="5"/>
      <c r="AO443" s="6"/>
      <c r="AP443" s="7"/>
      <c r="AQ443" s="7"/>
      <c r="AR443" s="7"/>
      <c r="AS443" s="7"/>
    </row>
    <row r="444" spans="1:45" ht="15.75" customHeight="1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4"/>
      <c r="AN444" s="5"/>
      <c r="AO444" s="6"/>
      <c r="AP444" s="7"/>
      <c r="AQ444" s="7"/>
      <c r="AR444" s="7"/>
      <c r="AS444" s="7"/>
    </row>
    <row r="445" spans="1:45" ht="15.75" customHeight="1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4"/>
      <c r="AN445" s="5"/>
      <c r="AO445" s="6"/>
      <c r="AP445" s="7"/>
      <c r="AQ445" s="7"/>
      <c r="AR445" s="7"/>
      <c r="AS445" s="7"/>
    </row>
    <row r="446" spans="1:45" ht="15.75" customHeight="1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4"/>
      <c r="AN446" s="5"/>
      <c r="AO446" s="6"/>
      <c r="AP446" s="7"/>
      <c r="AQ446" s="7"/>
      <c r="AR446" s="7"/>
      <c r="AS446" s="7"/>
    </row>
    <row r="447" spans="1:45" ht="15.75" customHeight="1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4"/>
      <c r="AN447" s="5"/>
      <c r="AO447" s="6"/>
      <c r="AP447" s="7"/>
      <c r="AQ447" s="7"/>
      <c r="AR447" s="7"/>
      <c r="AS447" s="7"/>
    </row>
    <row r="448" spans="1:45" ht="15.75" customHeight="1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4"/>
      <c r="AN448" s="5"/>
      <c r="AO448" s="6"/>
      <c r="AP448" s="7"/>
      <c r="AQ448" s="7"/>
      <c r="AR448" s="7"/>
      <c r="AS448" s="7"/>
    </row>
    <row r="449" spans="1:45" ht="15.75" customHeight="1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4"/>
      <c r="AN449" s="5"/>
      <c r="AO449" s="6"/>
      <c r="AP449" s="7"/>
      <c r="AQ449" s="7"/>
      <c r="AR449" s="7"/>
      <c r="AS449" s="7"/>
    </row>
    <row r="450" spans="1:45" ht="15.75" customHeight="1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4"/>
      <c r="AN450" s="5"/>
      <c r="AO450" s="6"/>
      <c r="AP450" s="7"/>
      <c r="AQ450" s="7"/>
      <c r="AR450" s="7"/>
      <c r="AS450" s="7"/>
    </row>
    <row r="451" spans="1:45" ht="15.75" customHeight="1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4"/>
      <c r="AN451" s="5"/>
      <c r="AO451" s="6"/>
      <c r="AP451" s="7"/>
      <c r="AQ451" s="7"/>
      <c r="AR451" s="7"/>
      <c r="AS451" s="7"/>
    </row>
    <row r="452" spans="1:45" ht="15.75" customHeight="1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4"/>
      <c r="AN452" s="5"/>
      <c r="AO452" s="6"/>
      <c r="AP452" s="7"/>
      <c r="AQ452" s="7"/>
      <c r="AR452" s="7"/>
      <c r="AS452" s="7"/>
    </row>
    <row r="453" spans="1:45" ht="15.75" customHeight="1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4"/>
      <c r="AN453" s="5"/>
      <c r="AO453" s="6"/>
      <c r="AP453" s="7"/>
      <c r="AQ453" s="7"/>
      <c r="AR453" s="7"/>
      <c r="AS453" s="7"/>
    </row>
    <row r="454" spans="1:45" ht="15.75" customHeight="1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4"/>
      <c r="AN454" s="5"/>
      <c r="AO454" s="6"/>
      <c r="AP454" s="7"/>
      <c r="AQ454" s="7"/>
      <c r="AR454" s="7"/>
      <c r="AS454" s="7"/>
    </row>
    <row r="455" spans="1:45" ht="15.75" customHeight="1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4"/>
      <c r="AN455" s="5"/>
      <c r="AO455" s="6"/>
      <c r="AP455" s="7"/>
      <c r="AQ455" s="7"/>
      <c r="AR455" s="7"/>
      <c r="AS455" s="7"/>
    </row>
    <row r="456" spans="1:45" ht="15.75" customHeight="1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4"/>
      <c r="AN456" s="5"/>
      <c r="AO456" s="6"/>
      <c r="AP456" s="7"/>
      <c r="AQ456" s="7"/>
      <c r="AR456" s="7"/>
      <c r="AS456" s="7"/>
    </row>
    <row r="457" spans="1:45" ht="15.75" customHeight="1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4"/>
      <c r="AN457" s="5"/>
      <c r="AO457" s="6"/>
      <c r="AP457" s="7"/>
      <c r="AQ457" s="7"/>
      <c r="AR457" s="7"/>
      <c r="AS457" s="7"/>
    </row>
    <row r="458" spans="1:45" ht="15.75" customHeight="1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4"/>
      <c r="AN458" s="5"/>
      <c r="AO458" s="6"/>
      <c r="AP458" s="7"/>
      <c r="AQ458" s="7"/>
      <c r="AR458" s="7"/>
      <c r="AS458" s="7"/>
    </row>
    <row r="459" spans="1:45" ht="15.75" customHeight="1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4"/>
      <c r="AN459" s="5"/>
      <c r="AO459" s="6"/>
      <c r="AP459" s="7"/>
      <c r="AQ459" s="7"/>
      <c r="AR459" s="7"/>
      <c r="AS459" s="7"/>
    </row>
    <row r="460" spans="1:45" ht="15.75" customHeight="1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4"/>
      <c r="AN460" s="5"/>
      <c r="AO460" s="6"/>
      <c r="AP460" s="7"/>
      <c r="AQ460" s="7"/>
      <c r="AR460" s="7"/>
      <c r="AS460" s="7"/>
    </row>
    <row r="461" spans="1:45" ht="15.75" customHeight="1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4"/>
      <c r="AN461" s="5"/>
      <c r="AO461" s="6"/>
      <c r="AP461" s="7"/>
      <c r="AQ461" s="7"/>
      <c r="AR461" s="7"/>
      <c r="AS461" s="7"/>
    </row>
    <row r="462" spans="1:45" ht="15.75" customHeight="1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4"/>
      <c r="AN462" s="5"/>
      <c r="AO462" s="6"/>
      <c r="AP462" s="7"/>
      <c r="AQ462" s="7"/>
      <c r="AR462" s="7"/>
      <c r="AS462" s="7"/>
    </row>
    <row r="463" spans="1:45" ht="15.75" customHeight="1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4"/>
      <c r="AN463" s="5"/>
      <c r="AO463" s="6"/>
      <c r="AP463" s="7"/>
      <c r="AQ463" s="7"/>
      <c r="AR463" s="7"/>
      <c r="AS463" s="7"/>
    </row>
    <row r="464" spans="1:45" ht="15.75" customHeight="1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4"/>
      <c r="AN464" s="5"/>
      <c r="AO464" s="6"/>
      <c r="AP464" s="7"/>
      <c r="AQ464" s="7"/>
      <c r="AR464" s="7"/>
      <c r="AS464" s="7"/>
    </row>
    <row r="465" spans="1:45" ht="15.75" customHeight="1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4"/>
      <c r="AN465" s="5"/>
      <c r="AO465" s="6"/>
      <c r="AP465" s="7"/>
      <c r="AQ465" s="7"/>
      <c r="AR465" s="7"/>
      <c r="AS465" s="7"/>
    </row>
    <row r="466" spans="1:45" ht="15.75" customHeight="1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4"/>
      <c r="AN466" s="5"/>
      <c r="AO466" s="6"/>
      <c r="AP466" s="7"/>
      <c r="AQ466" s="7"/>
      <c r="AR466" s="7"/>
      <c r="AS466" s="7"/>
    </row>
    <row r="467" spans="1:45" ht="15.75" customHeight="1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4"/>
      <c r="AN467" s="5"/>
      <c r="AO467" s="6"/>
      <c r="AP467" s="7"/>
      <c r="AQ467" s="7"/>
      <c r="AR467" s="7"/>
      <c r="AS467" s="7"/>
    </row>
    <row r="468" spans="1:45" ht="15.75" customHeight="1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4"/>
      <c r="AN468" s="5"/>
      <c r="AO468" s="6"/>
      <c r="AP468" s="7"/>
      <c r="AQ468" s="7"/>
      <c r="AR468" s="7"/>
      <c r="AS468" s="7"/>
    </row>
    <row r="469" spans="1:45" ht="15.75" customHeight="1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4"/>
      <c r="AN469" s="5"/>
      <c r="AO469" s="6"/>
      <c r="AP469" s="7"/>
      <c r="AQ469" s="7"/>
      <c r="AR469" s="7"/>
      <c r="AS469" s="7"/>
    </row>
    <row r="470" spans="1:45" ht="15.75" customHeight="1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4"/>
      <c r="AN470" s="5"/>
      <c r="AO470" s="6"/>
      <c r="AP470" s="7"/>
      <c r="AQ470" s="7"/>
      <c r="AR470" s="7"/>
      <c r="AS470" s="7"/>
    </row>
    <row r="471" spans="1:45" ht="15.75" customHeight="1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4"/>
      <c r="AN471" s="5"/>
      <c r="AO471" s="6"/>
      <c r="AP471" s="7"/>
      <c r="AQ471" s="7"/>
      <c r="AR471" s="7"/>
      <c r="AS471" s="7"/>
    </row>
    <row r="472" spans="1:45" ht="15.75" customHeight="1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4"/>
      <c r="AN472" s="5"/>
      <c r="AO472" s="6"/>
      <c r="AP472" s="7"/>
      <c r="AQ472" s="7"/>
      <c r="AR472" s="7"/>
      <c r="AS472" s="7"/>
    </row>
    <row r="473" spans="1:45" ht="15.75" customHeight="1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4"/>
      <c r="AN473" s="5"/>
      <c r="AO473" s="6"/>
      <c r="AP473" s="7"/>
      <c r="AQ473" s="7"/>
      <c r="AR473" s="7"/>
      <c r="AS473" s="7"/>
    </row>
    <row r="474" spans="1:45" ht="15.75" customHeight="1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4"/>
      <c r="AN474" s="5"/>
      <c r="AO474" s="6"/>
      <c r="AP474" s="7"/>
      <c r="AQ474" s="7"/>
      <c r="AR474" s="7"/>
      <c r="AS474" s="7"/>
    </row>
    <row r="475" spans="1:45" ht="15.75" customHeight="1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4"/>
      <c r="AN475" s="5"/>
      <c r="AO475" s="6"/>
      <c r="AP475" s="7"/>
      <c r="AQ475" s="7"/>
      <c r="AR475" s="7"/>
      <c r="AS475" s="7"/>
    </row>
    <row r="476" spans="1:45" ht="15.75" customHeight="1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4"/>
      <c r="AN476" s="5"/>
      <c r="AO476" s="6"/>
      <c r="AP476" s="7"/>
      <c r="AQ476" s="7"/>
      <c r="AR476" s="7"/>
      <c r="AS476" s="7"/>
    </row>
    <row r="477" spans="1:45" ht="15.75" customHeight="1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4"/>
      <c r="AN477" s="5"/>
      <c r="AO477" s="6"/>
      <c r="AP477" s="7"/>
      <c r="AQ477" s="7"/>
      <c r="AR477" s="7"/>
      <c r="AS477" s="7"/>
    </row>
    <row r="478" spans="1:45" ht="15.75" customHeight="1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4"/>
      <c r="AN478" s="5"/>
      <c r="AO478" s="6"/>
      <c r="AP478" s="7"/>
      <c r="AQ478" s="7"/>
      <c r="AR478" s="7"/>
      <c r="AS478" s="7"/>
    </row>
    <row r="479" spans="1:45" ht="15.75" customHeight="1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4"/>
      <c r="AN479" s="5"/>
      <c r="AO479" s="6"/>
      <c r="AP479" s="7"/>
      <c r="AQ479" s="7"/>
      <c r="AR479" s="7"/>
      <c r="AS479" s="7"/>
    </row>
    <row r="480" spans="1:45" ht="15.75" customHeight="1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4"/>
      <c r="AN480" s="5"/>
      <c r="AO480" s="6"/>
      <c r="AP480" s="7"/>
      <c r="AQ480" s="7"/>
      <c r="AR480" s="7"/>
      <c r="AS480" s="7"/>
    </row>
    <row r="481" spans="1:45" ht="15.75" customHeight="1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4"/>
      <c r="AN481" s="5"/>
      <c r="AO481" s="6"/>
      <c r="AP481" s="7"/>
      <c r="AQ481" s="7"/>
      <c r="AR481" s="7"/>
      <c r="AS481" s="7"/>
    </row>
    <row r="482" spans="1:45" ht="15.75" customHeight="1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4"/>
      <c r="AN482" s="5"/>
      <c r="AO482" s="6"/>
      <c r="AP482" s="7"/>
      <c r="AQ482" s="7"/>
      <c r="AR482" s="7"/>
      <c r="AS482" s="7"/>
    </row>
    <row r="483" spans="1:45" ht="15.75" customHeight="1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4"/>
      <c r="AN483" s="5"/>
      <c r="AO483" s="6"/>
      <c r="AP483" s="7"/>
      <c r="AQ483" s="7"/>
      <c r="AR483" s="7"/>
      <c r="AS483" s="7"/>
    </row>
    <row r="484" spans="1:45" ht="15.75" customHeight="1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4"/>
      <c r="AN484" s="5"/>
      <c r="AO484" s="6"/>
      <c r="AP484" s="7"/>
      <c r="AQ484" s="7"/>
      <c r="AR484" s="7"/>
      <c r="AS484" s="7"/>
    </row>
    <row r="485" spans="1:45" ht="15.75" customHeight="1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4"/>
      <c r="AN485" s="5"/>
      <c r="AO485" s="6"/>
      <c r="AP485" s="7"/>
      <c r="AQ485" s="7"/>
      <c r="AR485" s="7"/>
      <c r="AS485" s="7"/>
    </row>
    <row r="486" spans="1:45" ht="15.75" customHeight="1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4"/>
      <c r="AN486" s="5"/>
      <c r="AO486" s="6"/>
      <c r="AP486" s="7"/>
      <c r="AQ486" s="7"/>
      <c r="AR486" s="7"/>
      <c r="AS486" s="7"/>
    </row>
    <row r="487" spans="1:45" ht="15.75" customHeight="1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4"/>
      <c r="AN487" s="5"/>
      <c r="AO487" s="6"/>
      <c r="AP487" s="7"/>
      <c r="AQ487" s="7"/>
      <c r="AR487" s="7"/>
      <c r="AS487" s="7"/>
    </row>
    <row r="488" spans="1:45" ht="15.75" customHeight="1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4"/>
      <c r="AN488" s="5"/>
      <c r="AO488" s="6"/>
      <c r="AP488" s="7"/>
      <c r="AQ488" s="7"/>
      <c r="AR488" s="7"/>
      <c r="AS488" s="7"/>
    </row>
    <row r="489" spans="1:45" ht="15.75" customHeight="1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4"/>
      <c r="AN489" s="5"/>
      <c r="AO489" s="6"/>
      <c r="AP489" s="7"/>
      <c r="AQ489" s="7"/>
      <c r="AR489" s="7"/>
      <c r="AS489" s="7"/>
    </row>
    <row r="490" spans="1:45" ht="15.75" customHeight="1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4"/>
      <c r="AN490" s="5"/>
      <c r="AO490" s="6"/>
      <c r="AP490" s="7"/>
      <c r="AQ490" s="7"/>
      <c r="AR490" s="7"/>
      <c r="AS490" s="7"/>
    </row>
    <row r="491" spans="1:45" ht="15.75" customHeight="1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4"/>
      <c r="AN491" s="5"/>
      <c r="AO491" s="6"/>
      <c r="AP491" s="7"/>
      <c r="AQ491" s="7"/>
      <c r="AR491" s="7"/>
      <c r="AS491" s="7"/>
    </row>
    <row r="492" spans="1:45" ht="15.75" customHeight="1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4"/>
      <c r="AN492" s="5"/>
      <c r="AO492" s="6"/>
      <c r="AP492" s="7"/>
      <c r="AQ492" s="7"/>
      <c r="AR492" s="7"/>
      <c r="AS492" s="7"/>
    </row>
    <row r="493" spans="1:45" ht="15.75" customHeight="1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4"/>
      <c r="AN493" s="5"/>
      <c r="AO493" s="6"/>
      <c r="AP493" s="7"/>
      <c r="AQ493" s="7"/>
      <c r="AR493" s="7"/>
      <c r="AS493" s="7"/>
    </row>
    <row r="494" spans="1:45" ht="15.75" customHeight="1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4"/>
      <c r="AN494" s="5"/>
      <c r="AO494" s="6"/>
      <c r="AP494" s="7"/>
      <c r="AQ494" s="7"/>
      <c r="AR494" s="7"/>
      <c r="AS494" s="7"/>
    </row>
    <row r="495" spans="1:45" ht="15.75" customHeight="1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4"/>
      <c r="AN495" s="5"/>
      <c r="AO495" s="6"/>
      <c r="AP495" s="7"/>
      <c r="AQ495" s="7"/>
      <c r="AR495" s="7"/>
      <c r="AS495" s="7"/>
    </row>
    <row r="496" spans="1:45" ht="15.75" customHeight="1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4"/>
      <c r="AN496" s="5"/>
      <c r="AO496" s="6"/>
      <c r="AP496" s="7"/>
      <c r="AQ496" s="7"/>
      <c r="AR496" s="7"/>
      <c r="AS496" s="7"/>
    </row>
    <row r="497" spans="1:45" ht="15.75" customHeight="1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4"/>
      <c r="AN497" s="5"/>
      <c r="AO497" s="6"/>
      <c r="AP497" s="7"/>
      <c r="AQ497" s="7"/>
      <c r="AR497" s="7"/>
      <c r="AS497" s="7"/>
    </row>
    <row r="498" spans="1:45" ht="15.75" customHeight="1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4"/>
      <c r="AN498" s="5"/>
      <c r="AO498" s="6"/>
      <c r="AP498" s="7"/>
      <c r="AQ498" s="7"/>
      <c r="AR498" s="7"/>
      <c r="AS498" s="7"/>
    </row>
    <row r="499" spans="1:45" ht="15.75" customHeight="1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4"/>
      <c r="AN499" s="5"/>
      <c r="AO499" s="6"/>
      <c r="AP499" s="7"/>
      <c r="AQ499" s="7"/>
      <c r="AR499" s="7"/>
      <c r="AS499" s="7"/>
    </row>
    <row r="500" spans="1:45" ht="15.75" customHeight="1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4"/>
      <c r="AN500" s="5"/>
      <c r="AO500" s="6"/>
      <c r="AP500" s="7"/>
      <c r="AQ500" s="7"/>
      <c r="AR500" s="7"/>
      <c r="AS500" s="7"/>
    </row>
    <row r="501" spans="1:45" ht="15.75" customHeight="1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4"/>
      <c r="AN501" s="5"/>
      <c r="AO501" s="6"/>
      <c r="AP501" s="7"/>
      <c r="AQ501" s="7"/>
      <c r="AR501" s="7"/>
      <c r="AS501" s="7"/>
    </row>
    <row r="502" spans="1:45" ht="15.75" customHeight="1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4"/>
      <c r="AN502" s="5"/>
      <c r="AO502" s="6"/>
      <c r="AP502" s="7"/>
      <c r="AQ502" s="7"/>
      <c r="AR502" s="7"/>
      <c r="AS502" s="7"/>
    </row>
    <row r="503" spans="1:45" ht="15.75" customHeight="1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4"/>
      <c r="AN503" s="5"/>
      <c r="AO503" s="6"/>
      <c r="AP503" s="7"/>
      <c r="AQ503" s="7"/>
      <c r="AR503" s="7"/>
      <c r="AS503" s="7"/>
    </row>
    <row r="504" spans="1:45" ht="15.75" customHeight="1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4"/>
      <c r="AN504" s="5"/>
      <c r="AO504" s="6"/>
      <c r="AP504" s="7"/>
      <c r="AQ504" s="7"/>
      <c r="AR504" s="7"/>
      <c r="AS504" s="7"/>
    </row>
    <row r="505" spans="1:45" ht="15.75" customHeight="1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4"/>
      <c r="AN505" s="5"/>
      <c r="AO505" s="6"/>
      <c r="AP505" s="7"/>
      <c r="AQ505" s="7"/>
      <c r="AR505" s="7"/>
      <c r="AS505" s="7"/>
    </row>
    <row r="506" spans="1:45" ht="15.75" customHeight="1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4"/>
      <c r="AN506" s="5"/>
      <c r="AO506" s="6"/>
      <c r="AP506" s="7"/>
      <c r="AQ506" s="7"/>
      <c r="AR506" s="7"/>
      <c r="AS506" s="7"/>
    </row>
    <row r="507" spans="1:45" ht="15.75" customHeight="1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4"/>
      <c r="AN507" s="5"/>
      <c r="AO507" s="6"/>
      <c r="AP507" s="7"/>
      <c r="AQ507" s="7"/>
      <c r="AR507" s="7"/>
      <c r="AS507" s="7"/>
    </row>
    <row r="508" spans="1:45" ht="15.75" customHeight="1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4"/>
      <c r="AN508" s="5"/>
      <c r="AO508" s="6"/>
      <c r="AP508" s="7"/>
      <c r="AQ508" s="7"/>
      <c r="AR508" s="7"/>
      <c r="AS508" s="7"/>
    </row>
    <row r="509" spans="1:45" ht="15.75" customHeight="1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4"/>
      <c r="AN509" s="5"/>
      <c r="AO509" s="6"/>
      <c r="AP509" s="7"/>
      <c r="AQ509" s="7"/>
      <c r="AR509" s="7"/>
      <c r="AS509" s="7"/>
    </row>
    <row r="510" spans="1:45" ht="15.75" customHeight="1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4"/>
      <c r="AN510" s="5"/>
      <c r="AO510" s="6"/>
      <c r="AP510" s="7"/>
      <c r="AQ510" s="7"/>
      <c r="AR510" s="7"/>
      <c r="AS510" s="7"/>
    </row>
    <row r="511" spans="1:45" ht="15.75" customHeight="1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4"/>
      <c r="AN511" s="5"/>
      <c r="AO511" s="6"/>
      <c r="AP511" s="7"/>
      <c r="AQ511" s="7"/>
      <c r="AR511" s="7"/>
      <c r="AS511" s="7"/>
    </row>
    <row r="512" spans="1:45" ht="15.75" customHeight="1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4"/>
      <c r="AN512" s="5"/>
      <c r="AO512" s="6"/>
      <c r="AP512" s="7"/>
      <c r="AQ512" s="7"/>
      <c r="AR512" s="7"/>
      <c r="AS512" s="7"/>
    </row>
    <row r="513" spans="1:45" ht="15.75" customHeight="1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4"/>
      <c r="AN513" s="5"/>
      <c r="AO513" s="6"/>
      <c r="AP513" s="7"/>
      <c r="AQ513" s="7"/>
      <c r="AR513" s="7"/>
      <c r="AS513" s="7"/>
    </row>
    <row r="514" spans="1:45" ht="15.75" customHeight="1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4"/>
      <c r="AN514" s="5"/>
      <c r="AO514" s="6"/>
      <c r="AP514" s="7"/>
      <c r="AQ514" s="7"/>
      <c r="AR514" s="7"/>
      <c r="AS514" s="7"/>
    </row>
    <row r="515" spans="1:45" ht="15.75" customHeight="1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4"/>
      <c r="AN515" s="5"/>
      <c r="AO515" s="6"/>
      <c r="AP515" s="7"/>
      <c r="AQ515" s="7"/>
      <c r="AR515" s="7"/>
      <c r="AS515" s="7"/>
    </row>
    <row r="516" spans="1:45" ht="15.75" customHeight="1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4"/>
      <c r="AN516" s="5"/>
      <c r="AO516" s="6"/>
      <c r="AP516" s="7"/>
      <c r="AQ516" s="7"/>
      <c r="AR516" s="7"/>
      <c r="AS516" s="7"/>
    </row>
    <row r="517" spans="1:45" ht="15.75" customHeight="1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4"/>
      <c r="AN517" s="5"/>
      <c r="AO517" s="6"/>
      <c r="AP517" s="7"/>
      <c r="AQ517" s="7"/>
      <c r="AR517" s="7"/>
      <c r="AS517" s="7"/>
    </row>
    <row r="518" spans="1:45" ht="15.75" customHeight="1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4"/>
      <c r="AN518" s="5"/>
      <c r="AO518" s="6"/>
      <c r="AP518" s="7"/>
      <c r="AQ518" s="7"/>
      <c r="AR518" s="7"/>
      <c r="AS518" s="7"/>
    </row>
    <row r="519" spans="1:45" ht="15.75" customHeight="1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4"/>
      <c r="AN519" s="5"/>
      <c r="AO519" s="6"/>
      <c r="AP519" s="7"/>
      <c r="AQ519" s="7"/>
      <c r="AR519" s="7"/>
      <c r="AS519" s="7"/>
    </row>
    <row r="520" spans="1:45" ht="15.75" customHeight="1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4"/>
      <c r="AN520" s="5"/>
      <c r="AO520" s="6"/>
      <c r="AP520" s="7"/>
      <c r="AQ520" s="7"/>
      <c r="AR520" s="7"/>
      <c r="AS520" s="7"/>
    </row>
    <row r="521" spans="1:45" ht="15.75" customHeight="1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4"/>
      <c r="AN521" s="5"/>
      <c r="AO521" s="6"/>
      <c r="AP521" s="7"/>
      <c r="AQ521" s="7"/>
      <c r="AR521" s="7"/>
      <c r="AS521" s="7"/>
    </row>
    <row r="522" spans="1:45" ht="15.75" customHeight="1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4"/>
      <c r="AN522" s="5"/>
      <c r="AO522" s="6"/>
      <c r="AP522" s="7"/>
      <c r="AQ522" s="7"/>
      <c r="AR522" s="7"/>
      <c r="AS522" s="7"/>
    </row>
    <row r="523" spans="1:45" ht="15.75" customHeight="1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4"/>
      <c r="AN523" s="5"/>
      <c r="AO523" s="6"/>
      <c r="AP523" s="7"/>
      <c r="AQ523" s="7"/>
      <c r="AR523" s="7"/>
      <c r="AS523" s="7"/>
    </row>
    <row r="524" spans="1:45" ht="15.75" customHeight="1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4"/>
      <c r="AN524" s="5"/>
      <c r="AO524" s="6"/>
      <c r="AP524" s="7"/>
      <c r="AQ524" s="7"/>
      <c r="AR524" s="7"/>
      <c r="AS524" s="7"/>
    </row>
    <row r="525" spans="1:45" ht="15.75" customHeight="1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4"/>
      <c r="AN525" s="5"/>
      <c r="AO525" s="6"/>
      <c r="AP525" s="7"/>
      <c r="AQ525" s="7"/>
      <c r="AR525" s="7"/>
      <c r="AS525" s="7"/>
    </row>
    <row r="526" spans="1:45" ht="15.75" customHeight="1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4"/>
      <c r="AN526" s="5"/>
      <c r="AO526" s="6"/>
      <c r="AP526" s="7"/>
      <c r="AQ526" s="7"/>
      <c r="AR526" s="7"/>
      <c r="AS526" s="7"/>
    </row>
    <row r="527" spans="1:45" ht="15.75" customHeight="1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4"/>
      <c r="AN527" s="5"/>
      <c r="AO527" s="6"/>
      <c r="AP527" s="7"/>
      <c r="AQ527" s="7"/>
      <c r="AR527" s="7"/>
      <c r="AS527" s="7"/>
    </row>
    <row r="528" spans="1:45" ht="15.75" customHeight="1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4"/>
      <c r="AN528" s="5"/>
      <c r="AO528" s="6"/>
      <c r="AP528" s="7"/>
      <c r="AQ528" s="7"/>
      <c r="AR528" s="7"/>
      <c r="AS528" s="7"/>
    </row>
    <row r="529" spans="1:45" ht="15.75" customHeight="1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4"/>
      <c r="AN529" s="5"/>
      <c r="AO529" s="6"/>
      <c r="AP529" s="7"/>
      <c r="AQ529" s="7"/>
      <c r="AR529" s="7"/>
      <c r="AS529" s="7"/>
    </row>
    <row r="530" spans="1:45" ht="15.75" customHeight="1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4"/>
      <c r="AN530" s="5"/>
      <c r="AO530" s="6"/>
      <c r="AP530" s="7"/>
      <c r="AQ530" s="7"/>
      <c r="AR530" s="7"/>
      <c r="AS530" s="7"/>
    </row>
    <row r="531" spans="1:45" ht="15.75" customHeight="1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4"/>
      <c r="AN531" s="5"/>
      <c r="AO531" s="6"/>
      <c r="AP531" s="7"/>
      <c r="AQ531" s="7"/>
      <c r="AR531" s="7"/>
      <c r="AS531" s="7"/>
    </row>
    <row r="532" spans="1:45" ht="15.75" customHeight="1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4"/>
      <c r="AN532" s="5"/>
      <c r="AO532" s="6"/>
      <c r="AP532" s="7"/>
      <c r="AQ532" s="7"/>
      <c r="AR532" s="7"/>
      <c r="AS532" s="7"/>
    </row>
    <row r="533" spans="1:45" ht="15.75" customHeight="1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4"/>
      <c r="AN533" s="5"/>
      <c r="AO533" s="6"/>
      <c r="AP533" s="7"/>
      <c r="AQ533" s="7"/>
      <c r="AR533" s="7"/>
      <c r="AS533" s="7"/>
    </row>
    <row r="534" spans="1:45" ht="15.75" customHeight="1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4"/>
      <c r="AN534" s="5"/>
      <c r="AO534" s="6"/>
      <c r="AP534" s="7"/>
      <c r="AQ534" s="7"/>
      <c r="AR534" s="7"/>
      <c r="AS534" s="7"/>
    </row>
    <row r="535" spans="1:45" ht="15.75" customHeight="1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4"/>
      <c r="AN535" s="5"/>
      <c r="AO535" s="6"/>
      <c r="AP535" s="7"/>
      <c r="AQ535" s="7"/>
      <c r="AR535" s="7"/>
      <c r="AS535" s="7"/>
    </row>
    <row r="536" spans="1:45" ht="15.75" customHeight="1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4"/>
      <c r="AN536" s="5"/>
      <c r="AO536" s="6"/>
      <c r="AP536" s="7"/>
      <c r="AQ536" s="7"/>
      <c r="AR536" s="7"/>
      <c r="AS536" s="7"/>
    </row>
    <row r="537" spans="1:45" ht="15.75" customHeight="1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4"/>
      <c r="AN537" s="5"/>
      <c r="AO537" s="6"/>
      <c r="AP537" s="7"/>
      <c r="AQ537" s="7"/>
      <c r="AR537" s="7"/>
      <c r="AS537" s="7"/>
    </row>
    <row r="538" spans="1:45" ht="15.75" customHeight="1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4"/>
      <c r="AN538" s="5"/>
      <c r="AO538" s="6"/>
      <c r="AP538" s="7"/>
      <c r="AQ538" s="7"/>
      <c r="AR538" s="7"/>
      <c r="AS538" s="7"/>
    </row>
    <row r="539" spans="1:45" ht="15.75" customHeight="1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4"/>
      <c r="AN539" s="5"/>
      <c r="AO539" s="6"/>
      <c r="AP539" s="7"/>
      <c r="AQ539" s="7"/>
      <c r="AR539" s="7"/>
      <c r="AS539" s="7"/>
    </row>
    <row r="540" spans="1:45" ht="15.75" customHeight="1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4"/>
      <c r="AN540" s="5"/>
      <c r="AO540" s="6"/>
      <c r="AP540" s="7"/>
      <c r="AQ540" s="7"/>
      <c r="AR540" s="7"/>
      <c r="AS540" s="7"/>
    </row>
    <row r="541" spans="1:45" ht="15.75" customHeight="1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4"/>
      <c r="AN541" s="5"/>
      <c r="AO541" s="6"/>
      <c r="AP541" s="7"/>
      <c r="AQ541" s="7"/>
      <c r="AR541" s="7"/>
      <c r="AS541" s="7"/>
    </row>
    <row r="542" spans="1:45" ht="15.75" customHeight="1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4"/>
      <c r="AN542" s="5"/>
      <c r="AO542" s="6"/>
      <c r="AP542" s="7"/>
      <c r="AQ542" s="7"/>
      <c r="AR542" s="7"/>
      <c r="AS542" s="7"/>
    </row>
    <row r="543" spans="1:45" ht="15.75" customHeight="1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4"/>
      <c r="AN543" s="5"/>
      <c r="AO543" s="6"/>
      <c r="AP543" s="7"/>
      <c r="AQ543" s="7"/>
      <c r="AR543" s="7"/>
      <c r="AS543" s="7"/>
    </row>
    <row r="544" spans="1:45" ht="15.75" customHeight="1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4"/>
      <c r="AN544" s="5"/>
      <c r="AO544" s="6"/>
      <c r="AP544" s="7"/>
      <c r="AQ544" s="7"/>
      <c r="AR544" s="7"/>
      <c r="AS544" s="7"/>
    </row>
    <row r="545" spans="1:45" ht="15.75" customHeight="1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4"/>
      <c r="AN545" s="5"/>
      <c r="AO545" s="6"/>
      <c r="AP545" s="7"/>
      <c r="AQ545" s="7"/>
      <c r="AR545" s="7"/>
      <c r="AS545" s="7"/>
    </row>
    <row r="546" spans="1:45" ht="15.75" customHeight="1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4"/>
      <c r="AN546" s="5"/>
      <c r="AO546" s="6"/>
      <c r="AP546" s="7"/>
      <c r="AQ546" s="7"/>
      <c r="AR546" s="7"/>
      <c r="AS546" s="7"/>
    </row>
    <row r="547" spans="1:45" ht="15.75" customHeight="1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4"/>
      <c r="AN547" s="5"/>
      <c r="AO547" s="6"/>
      <c r="AP547" s="7"/>
      <c r="AQ547" s="7"/>
      <c r="AR547" s="7"/>
      <c r="AS547" s="7"/>
    </row>
    <row r="548" spans="1:45" ht="15.75" customHeight="1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4"/>
      <c r="AN548" s="5"/>
      <c r="AO548" s="6"/>
      <c r="AP548" s="7"/>
      <c r="AQ548" s="7"/>
      <c r="AR548" s="7"/>
      <c r="AS548" s="7"/>
    </row>
    <row r="549" spans="1:45" ht="15.75" customHeight="1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4"/>
      <c r="AN549" s="5"/>
      <c r="AO549" s="6"/>
      <c r="AP549" s="7"/>
      <c r="AQ549" s="7"/>
      <c r="AR549" s="7"/>
      <c r="AS549" s="7"/>
    </row>
    <row r="550" spans="1:45" ht="15.75" customHeight="1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4"/>
      <c r="AN550" s="5"/>
      <c r="AO550" s="6"/>
      <c r="AP550" s="7"/>
      <c r="AQ550" s="7"/>
      <c r="AR550" s="7"/>
      <c r="AS550" s="7"/>
    </row>
    <row r="551" spans="1:45" ht="15.75" customHeight="1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4"/>
      <c r="AN551" s="5"/>
      <c r="AO551" s="6"/>
      <c r="AP551" s="7"/>
      <c r="AQ551" s="7"/>
      <c r="AR551" s="7"/>
      <c r="AS551" s="7"/>
    </row>
    <row r="552" spans="1:45" ht="15.75" customHeight="1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4"/>
      <c r="AN552" s="5"/>
      <c r="AO552" s="6"/>
      <c r="AP552" s="7"/>
      <c r="AQ552" s="7"/>
      <c r="AR552" s="7"/>
      <c r="AS552" s="7"/>
    </row>
    <row r="553" spans="1:45" ht="15.75" customHeight="1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4"/>
      <c r="AN553" s="5"/>
      <c r="AO553" s="6"/>
      <c r="AP553" s="7"/>
      <c r="AQ553" s="7"/>
      <c r="AR553" s="7"/>
      <c r="AS553" s="7"/>
    </row>
    <row r="554" spans="1:45" ht="15.75" customHeight="1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4"/>
      <c r="AN554" s="5"/>
      <c r="AO554" s="6"/>
      <c r="AP554" s="7"/>
      <c r="AQ554" s="7"/>
      <c r="AR554" s="7"/>
      <c r="AS554" s="7"/>
    </row>
    <row r="555" spans="1:45" ht="15.75" customHeight="1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4"/>
      <c r="AN555" s="5"/>
      <c r="AO555" s="6"/>
      <c r="AP555" s="7"/>
      <c r="AQ555" s="7"/>
      <c r="AR555" s="7"/>
      <c r="AS555" s="7"/>
    </row>
    <row r="556" spans="1:45" ht="15.75" customHeight="1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4"/>
      <c r="AN556" s="5"/>
      <c r="AO556" s="6"/>
      <c r="AP556" s="7"/>
      <c r="AQ556" s="7"/>
      <c r="AR556" s="7"/>
      <c r="AS556" s="7"/>
    </row>
    <row r="557" spans="1:45" ht="15.75" customHeight="1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4"/>
      <c r="AN557" s="5"/>
      <c r="AO557" s="6"/>
      <c r="AP557" s="7"/>
      <c r="AQ557" s="7"/>
      <c r="AR557" s="7"/>
      <c r="AS557" s="7"/>
    </row>
    <row r="558" spans="1:45" ht="15.75" customHeight="1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4"/>
      <c r="AN558" s="5"/>
      <c r="AO558" s="6"/>
      <c r="AP558" s="7"/>
      <c r="AQ558" s="7"/>
      <c r="AR558" s="7"/>
      <c r="AS558" s="7"/>
    </row>
    <row r="559" spans="1:45" ht="15.75" customHeight="1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4"/>
      <c r="AN559" s="5"/>
      <c r="AO559" s="6"/>
      <c r="AP559" s="7"/>
      <c r="AQ559" s="7"/>
      <c r="AR559" s="7"/>
      <c r="AS559" s="7"/>
    </row>
    <row r="560" spans="1:45" ht="15.75" customHeight="1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4"/>
      <c r="AN560" s="5"/>
      <c r="AO560" s="6"/>
      <c r="AP560" s="7"/>
      <c r="AQ560" s="7"/>
      <c r="AR560" s="7"/>
      <c r="AS560" s="7"/>
    </row>
    <row r="561" spans="1:45" ht="15.75" customHeight="1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4"/>
      <c r="AN561" s="5"/>
      <c r="AO561" s="6"/>
      <c r="AP561" s="7"/>
      <c r="AQ561" s="7"/>
      <c r="AR561" s="7"/>
      <c r="AS561" s="7"/>
    </row>
    <row r="562" spans="1:45" ht="15.75" customHeight="1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4"/>
      <c r="AN562" s="5"/>
      <c r="AO562" s="6"/>
      <c r="AP562" s="7"/>
      <c r="AQ562" s="7"/>
      <c r="AR562" s="7"/>
      <c r="AS562" s="7"/>
    </row>
    <row r="563" spans="1:45" ht="15.75" customHeight="1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4"/>
      <c r="AN563" s="5"/>
      <c r="AO563" s="6"/>
      <c r="AP563" s="7"/>
      <c r="AQ563" s="7"/>
      <c r="AR563" s="7"/>
      <c r="AS563" s="7"/>
    </row>
    <row r="564" spans="1:45" ht="15.75" customHeight="1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4"/>
      <c r="AN564" s="5"/>
      <c r="AO564" s="6"/>
      <c r="AP564" s="7"/>
      <c r="AQ564" s="7"/>
      <c r="AR564" s="7"/>
      <c r="AS564" s="7"/>
    </row>
    <row r="565" spans="1:45" ht="15.75" customHeight="1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4"/>
      <c r="AN565" s="5"/>
      <c r="AO565" s="6"/>
      <c r="AP565" s="7"/>
      <c r="AQ565" s="7"/>
      <c r="AR565" s="7"/>
      <c r="AS565" s="7"/>
    </row>
    <row r="566" spans="1:45" ht="15.75" customHeight="1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4"/>
      <c r="AN566" s="5"/>
      <c r="AO566" s="6"/>
      <c r="AP566" s="7"/>
      <c r="AQ566" s="7"/>
      <c r="AR566" s="7"/>
      <c r="AS566" s="7"/>
    </row>
    <row r="567" spans="1:45" ht="15.75" customHeight="1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4"/>
      <c r="AN567" s="5"/>
      <c r="AO567" s="6"/>
      <c r="AP567" s="7"/>
      <c r="AQ567" s="7"/>
      <c r="AR567" s="7"/>
      <c r="AS567" s="7"/>
    </row>
    <row r="568" spans="1:45" ht="15.75" customHeight="1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4"/>
      <c r="AN568" s="5"/>
      <c r="AO568" s="6"/>
      <c r="AP568" s="7"/>
      <c r="AQ568" s="7"/>
      <c r="AR568" s="7"/>
      <c r="AS568" s="7"/>
    </row>
    <row r="569" spans="1:45" ht="15.75" customHeight="1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4"/>
      <c r="AN569" s="5"/>
      <c r="AO569" s="6"/>
      <c r="AP569" s="7"/>
      <c r="AQ569" s="7"/>
      <c r="AR569" s="7"/>
      <c r="AS569" s="7"/>
    </row>
    <row r="570" spans="1:45" ht="15.75" customHeight="1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4"/>
      <c r="AN570" s="5"/>
      <c r="AO570" s="6"/>
      <c r="AP570" s="7"/>
      <c r="AQ570" s="7"/>
      <c r="AR570" s="7"/>
      <c r="AS570" s="7"/>
    </row>
    <row r="571" spans="1:45" ht="15.75" customHeight="1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4"/>
      <c r="AN571" s="5"/>
      <c r="AO571" s="6"/>
      <c r="AP571" s="7"/>
      <c r="AQ571" s="7"/>
      <c r="AR571" s="7"/>
      <c r="AS571" s="7"/>
    </row>
    <row r="572" spans="1:45" ht="15.75" customHeight="1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4"/>
      <c r="AN572" s="5"/>
      <c r="AO572" s="6"/>
      <c r="AP572" s="7"/>
      <c r="AQ572" s="7"/>
      <c r="AR572" s="7"/>
      <c r="AS572" s="7"/>
    </row>
    <row r="573" spans="1:45" ht="15.75" customHeight="1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4"/>
      <c r="AN573" s="5"/>
      <c r="AO573" s="6"/>
      <c r="AP573" s="7"/>
      <c r="AQ573" s="7"/>
      <c r="AR573" s="7"/>
      <c r="AS573" s="7"/>
    </row>
    <row r="574" spans="1:45" ht="15.75" customHeight="1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4"/>
      <c r="AN574" s="5"/>
      <c r="AO574" s="6"/>
      <c r="AP574" s="7"/>
      <c r="AQ574" s="7"/>
      <c r="AR574" s="7"/>
      <c r="AS574" s="7"/>
    </row>
    <row r="575" spans="1:45" ht="15.75" customHeight="1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4"/>
      <c r="AN575" s="5"/>
      <c r="AO575" s="6"/>
      <c r="AP575" s="7"/>
      <c r="AQ575" s="7"/>
      <c r="AR575" s="7"/>
      <c r="AS575" s="7"/>
    </row>
    <row r="576" spans="1:45" ht="15.75" customHeight="1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4"/>
      <c r="AN576" s="5"/>
      <c r="AO576" s="6"/>
      <c r="AP576" s="7"/>
      <c r="AQ576" s="7"/>
      <c r="AR576" s="7"/>
      <c r="AS576" s="7"/>
    </row>
    <row r="577" spans="1:45" ht="15.75" customHeight="1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4"/>
      <c r="AN577" s="5"/>
      <c r="AO577" s="6"/>
      <c r="AP577" s="7"/>
      <c r="AQ577" s="7"/>
      <c r="AR577" s="7"/>
      <c r="AS577" s="7"/>
    </row>
    <row r="578" spans="1:45" ht="15.75" customHeight="1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4"/>
      <c r="AN578" s="5"/>
      <c r="AO578" s="6"/>
      <c r="AP578" s="7"/>
      <c r="AQ578" s="7"/>
      <c r="AR578" s="7"/>
      <c r="AS578" s="7"/>
    </row>
    <row r="579" spans="1:45" ht="15.75" customHeight="1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4"/>
      <c r="AN579" s="5"/>
      <c r="AO579" s="6"/>
      <c r="AP579" s="7"/>
      <c r="AQ579" s="7"/>
      <c r="AR579" s="7"/>
      <c r="AS579" s="7"/>
    </row>
    <row r="580" spans="1:45" ht="15.75" customHeight="1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4"/>
      <c r="AN580" s="5"/>
      <c r="AO580" s="6"/>
      <c r="AP580" s="7"/>
      <c r="AQ580" s="7"/>
      <c r="AR580" s="7"/>
      <c r="AS580" s="7"/>
    </row>
    <row r="581" spans="1:45" ht="15.75" customHeight="1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4"/>
      <c r="AN581" s="5"/>
      <c r="AO581" s="6"/>
      <c r="AP581" s="7"/>
      <c r="AQ581" s="7"/>
      <c r="AR581" s="7"/>
      <c r="AS581" s="7"/>
    </row>
    <row r="582" spans="1:45" ht="15.75" customHeight="1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4"/>
      <c r="AN582" s="5"/>
      <c r="AO582" s="6"/>
      <c r="AP582" s="7"/>
      <c r="AQ582" s="7"/>
      <c r="AR582" s="7"/>
      <c r="AS582" s="7"/>
    </row>
    <row r="583" spans="1:45" ht="15.75" customHeight="1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4"/>
      <c r="AN583" s="5"/>
      <c r="AO583" s="6"/>
      <c r="AP583" s="7"/>
      <c r="AQ583" s="7"/>
      <c r="AR583" s="7"/>
      <c r="AS583" s="7"/>
    </row>
    <row r="584" spans="1:45" ht="15.75" customHeight="1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4"/>
      <c r="AN584" s="5"/>
      <c r="AO584" s="6"/>
      <c r="AP584" s="7"/>
      <c r="AQ584" s="7"/>
      <c r="AR584" s="7"/>
      <c r="AS584" s="7"/>
    </row>
    <row r="585" spans="1:45" ht="15.75" customHeight="1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4"/>
      <c r="AN585" s="5"/>
      <c r="AO585" s="6"/>
      <c r="AP585" s="7"/>
      <c r="AQ585" s="7"/>
      <c r="AR585" s="7"/>
      <c r="AS585" s="7"/>
    </row>
    <row r="586" spans="1:45" ht="15.75" customHeight="1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4"/>
      <c r="AN586" s="5"/>
      <c r="AO586" s="6"/>
      <c r="AP586" s="7"/>
      <c r="AQ586" s="7"/>
      <c r="AR586" s="7"/>
      <c r="AS586" s="7"/>
    </row>
    <row r="587" spans="1:45" ht="15.75" customHeight="1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4"/>
      <c r="AN587" s="5"/>
      <c r="AO587" s="6"/>
      <c r="AP587" s="7"/>
      <c r="AQ587" s="7"/>
      <c r="AR587" s="7"/>
      <c r="AS587" s="7"/>
    </row>
    <row r="588" spans="1:45" ht="15.75" customHeight="1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4"/>
      <c r="AN588" s="5"/>
      <c r="AO588" s="6"/>
      <c r="AP588" s="7"/>
      <c r="AQ588" s="7"/>
      <c r="AR588" s="7"/>
      <c r="AS588" s="7"/>
    </row>
    <row r="589" spans="1:45" ht="15.75" customHeight="1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4"/>
      <c r="AN589" s="5"/>
      <c r="AO589" s="6"/>
      <c r="AP589" s="7"/>
      <c r="AQ589" s="7"/>
      <c r="AR589" s="7"/>
      <c r="AS589" s="7"/>
    </row>
    <row r="590" spans="1:45" ht="15.75" customHeight="1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4"/>
      <c r="AN590" s="5"/>
      <c r="AO590" s="6"/>
      <c r="AP590" s="7"/>
      <c r="AQ590" s="7"/>
      <c r="AR590" s="7"/>
      <c r="AS590" s="7"/>
    </row>
    <row r="591" spans="1:45" ht="15.75" customHeight="1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4"/>
      <c r="AN591" s="5"/>
      <c r="AO591" s="6"/>
      <c r="AP591" s="7"/>
      <c r="AQ591" s="7"/>
      <c r="AR591" s="7"/>
      <c r="AS591" s="7"/>
    </row>
    <row r="592" spans="1:45" ht="15.75" customHeight="1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4"/>
      <c r="AN592" s="5"/>
      <c r="AO592" s="6"/>
      <c r="AP592" s="7"/>
      <c r="AQ592" s="7"/>
      <c r="AR592" s="7"/>
      <c r="AS592" s="7"/>
    </row>
    <row r="593" spans="1:45" ht="15.75" customHeight="1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4"/>
      <c r="AN593" s="5"/>
      <c r="AO593" s="6"/>
      <c r="AP593" s="7"/>
      <c r="AQ593" s="7"/>
      <c r="AR593" s="7"/>
      <c r="AS593" s="7"/>
    </row>
    <row r="594" spans="1:45" ht="15.75" customHeight="1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4"/>
      <c r="AN594" s="5"/>
      <c r="AO594" s="6"/>
      <c r="AP594" s="7"/>
      <c r="AQ594" s="7"/>
      <c r="AR594" s="7"/>
      <c r="AS594" s="7"/>
    </row>
    <row r="595" spans="1:45" ht="15.75" customHeight="1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4"/>
      <c r="AN595" s="5"/>
      <c r="AO595" s="6"/>
      <c r="AP595" s="7"/>
      <c r="AQ595" s="7"/>
      <c r="AR595" s="7"/>
      <c r="AS595" s="7"/>
    </row>
    <row r="596" spans="1:45" ht="15.75" customHeight="1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4"/>
      <c r="AN596" s="5"/>
      <c r="AO596" s="6"/>
      <c r="AP596" s="7"/>
      <c r="AQ596" s="7"/>
      <c r="AR596" s="7"/>
      <c r="AS596" s="7"/>
    </row>
    <row r="597" spans="1:45" ht="15.75" customHeight="1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4"/>
      <c r="AN597" s="5"/>
      <c r="AO597" s="6"/>
      <c r="AP597" s="7"/>
      <c r="AQ597" s="7"/>
      <c r="AR597" s="7"/>
      <c r="AS597" s="7"/>
    </row>
    <row r="598" spans="1:45" ht="15.75" customHeight="1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4"/>
      <c r="AN598" s="5"/>
      <c r="AO598" s="6"/>
      <c r="AP598" s="7"/>
      <c r="AQ598" s="7"/>
      <c r="AR598" s="7"/>
      <c r="AS598" s="7"/>
    </row>
    <row r="599" spans="1:45" ht="15.75" customHeight="1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4"/>
      <c r="AN599" s="5"/>
      <c r="AO599" s="6"/>
      <c r="AP599" s="7"/>
      <c r="AQ599" s="7"/>
      <c r="AR599" s="7"/>
      <c r="AS599" s="7"/>
    </row>
    <row r="600" spans="1:45" ht="15.75" customHeight="1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4"/>
      <c r="AN600" s="5"/>
      <c r="AO600" s="6"/>
      <c r="AP600" s="7"/>
      <c r="AQ600" s="7"/>
      <c r="AR600" s="7"/>
      <c r="AS600" s="7"/>
    </row>
    <row r="601" spans="1:45" ht="15.75" customHeight="1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4"/>
      <c r="AN601" s="5"/>
      <c r="AO601" s="6"/>
      <c r="AP601" s="7"/>
      <c r="AQ601" s="7"/>
      <c r="AR601" s="7"/>
      <c r="AS601" s="7"/>
    </row>
    <row r="602" spans="1:45" ht="15.75" customHeight="1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4"/>
      <c r="AN602" s="5"/>
      <c r="AO602" s="6"/>
      <c r="AP602" s="7"/>
      <c r="AQ602" s="7"/>
      <c r="AR602" s="7"/>
      <c r="AS602" s="7"/>
    </row>
    <row r="603" spans="1:45" ht="15.75" customHeight="1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4"/>
      <c r="AN603" s="5"/>
      <c r="AO603" s="6"/>
      <c r="AP603" s="7"/>
      <c r="AQ603" s="7"/>
      <c r="AR603" s="7"/>
      <c r="AS603" s="7"/>
    </row>
    <row r="604" spans="1:45" ht="15.75" customHeight="1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4"/>
      <c r="AN604" s="5"/>
      <c r="AO604" s="6"/>
      <c r="AP604" s="7"/>
      <c r="AQ604" s="7"/>
      <c r="AR604" s="7"/>
      <c r="AS604" s="7"/>
    </row>
    <row r="605" spans="1:45" ht="15.75" customHeight="1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4"/>
      <c r="AN605" s="5"/>
      <c r="AO605" s="6"/>
      <c r="AP605" s="7"/>
      <c r="AQ605" s="7"/>
      <c r="AR605" s="7"/>
      <c r="AS605" s="7"/>
    </row>
    <row r="606" spans="1:45" ht="15.75" customHeight="1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4"/>
      <c r="AN606" s="5"/>
      <c r="AO606" s="6"/>
      <c r="AP606" s="7"/>
      <c r="AQ606" s="7"/>
      <c r="AR606" s="7"/>
      <c r="AS606" s="7"/>
    </row>
    <row r="607" spans="1:45" ht="15.75" customHeight="1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4"/>
      <c r="AN607" s="5"/>
      <c r="AO607" s="6"/>
      <c r="AP607" s="7"/>
      <c r="AQ607" s="7"/>
      <c r="AR607" s="7"/>
      <c r="AS607" s="7"/>
    </row>
    <row r="608" spans="1:45" ht="15.75" customHeight="1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4"/>
      <c r="AN608" s="5"/>
      <c r="AO608" s="6"/>
      <c r="AP608" s="7"/>
      <c r="AQ608" s="7"/>
      <c r="AR608" s="7"/>
      <c r="AS608" s="7"/>
    </row>
    <row r="609" spans="1:45" ht="15.75" customHeight="1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4"/>
      <c r="AN609" s="5"/>
      <c r="AO609" s="6"/>
      <c r="AP609" s="7"/>
      <c r="AQ609" s="7"/>
      <c r="AR609" s="7"/>
      <c r="AS609" s="7"/>
    </row>
    <row r="610" spans="1:45" ht="15.75" customHeight="1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4"/>
      <c r="AN610" s="5"/>
      <c r="AO610" s="6"/>
      <c r="AP610" s="7"/>
      <c r="AQ610" s="7"/>
      <c r="AR610" s="7"/>
      <c r="AS610" s="7"/>
    </row>
    <row r="611" spans="1:45" ht="15.75" customHeight="1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4"/>
      <c r="AN611" s="5"/>
      <c r="AO611" s="6"/>
      <c r="AP611" s="7"/>
      <c r="AQ611" s="7"/>
      <c r="AR611" s="7"/>
      <c r="AS611" s="7"/>
    </row>
    <row r="612" spans="1:45" ht="15.75" customHeight="1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4"/>
      <c r="AN612" s="5"/>
      <c r="AO612" s="6"/>
      <c r="AP612" s="7"/>
      <c r="AQ612" s="7"/>
      <c r="AR612" s="7"/>
      <c r="AS612" s="7"/>
    </row>
    <row r="613" spans="1:45" ht="15.75" customHeight="1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4"/>
      <c r="AN613" s="5"/>
      <c r="AO613" s="6"/>
      <c r="AP613" s="7"/>
      <c r="AQ613" s="7"/>
      <c r="AR613" s="7"/>
      <c r="AS613" s="7"/>
    </row>
    <row r="614" spans="1:45" ht="15.75" customHeight="1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4"/>
      <c r="AN614" s="5"/>
      <c r="AO614" s="6"/>
      <c r="AP614" s="7"/>
      <c r="AQ614" s="7"/>
      <c r="AR614" s="7"/>
      <c r="AS614" s="7"/>
    </row>
    <row r="615" spans="1:45" ht="15.75" customHeight="1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4"/>
      <c r="AN615" s="5"/>
      <c r="AO615" s="6"/>
      <c r="AP615" s="7"/>
      <c r="AQ615" s="7"/>
      <c r="AR615" s="7"/>
      <c r="AS615" s="7"/>
    </row>
    <row r="616" spans="1:45" ht="15.75" customHeight="1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4"/>
      <c r="AN616" s="5"/>
      <c r="AO616" s="6"/>
      <c r="AP616" s="7"/>
      <c r="AQ616" s="7"/>
      <c r="AR616" s="7"/>
      <c r="AS616" s="7"/>
    </row>
    <row r="617" spans="1:45" ht="15.75" customHeight="1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4"/>
      <c r="AN617" s="5"/>
      <c r="AO617" s="6"/>
      <c r="AP617" s="7"/>
      <c r="AQ617" s="7"/>
      <c r="AR617" s="7"/>
      <c r="AS617" s="7"/>
    </row>
    <row r="618" spans="1:45" ht="15.75" customHeight="1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4"/>
      <c r="AN618" s="5"/>
      <c r="AO618" s="6"/>
      <c r="AP618" s="7"/>
      <c r="AQ618" s="7"/>
      <c r="AR618" s="7"/>
      <c r="AS618" s="7"/>
    </row>
    <row r="619" spans="1:45" ht="15.75" customHeight="1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4"/>
      <c r="AN619" s="5"/>
      <c r="AO619" s="6"/>
      <c r="AP619" s="7"/>
      <c r="AQ619" s="7"/>
      <c r="AR619" s="7"/>
      <c r="AS619" s="7"/>
    </row>
    <row r="620" spans="1:45" ht="15.75" customHeight="1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4"/>
      <c r="AN620" s="5"/>
      <c r="AO620" s="6"/>
      <c r="AP620" s="7"/>
      <c r="AQ620" s="7"/>
      <c r="AR620" s="7"/>
      <c r="AS620" s="7"/>
    </row>
    <row r="621" spans="1:45" ht="15.75" customHeight="1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4"/>
      <c r="AN621" s="5"/>
      <c r="AO621" s="6"/>
      <c r="AP621" s="7"/>
      <c r="AQ621" s="7"/>
      <c r="AR621" s="7"/>
      <c r="AS621" s="7"/>
    </row>
    <row r="622" spans="1:45" ht="15.75" customHeight="1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4"/>
      <c r="AN622" s="5"/>
      <c r="AO622" s="6"/>
      <c r="AP622" s="7"/>
      <c r="AQ622" s="7"/>
      <c r="AR622" s="7"/>
      <c r="AS622" s="7"/>
    </row>
    <row r="623" spans="1:45" ht="15.75" customHeight="1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4"/>
      <c r="AN623" s="5"/>
      <c r="AO623" s="6"/>
      <c r="AP623" s="7"/>
      <c r="AQ623" s="7"/>
      <c r="AR623" s="7"/>
      <c r="AS623" s="7"/>
    </row>
    <row r="624" spans="1:45" ht="15.75" customHeight="1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4"/>
      <c r="AN624" s="5"/>
      <c r="AO624" s="6"/>
      <c r="AP624" s="7"/>
      <c r="AQ624" s="7"/>
      <c r="AR624" s="7"/>
      <c r="AS624" s="7"/>
    </row>
    <row r="625" spans="1:45" ht="15.75" customHeight="1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4"/>
      <c r="AN625" s="5"/>
      <c r="AO625" s="6"/>
      <c r="AP625" s="7"/>
      <c r="AQ625" s="7"/>
      <c r="AR625" s="7"/>
      <c r="AS625" s="7"/>
    </row>
    <row r="626" spans="1:45" ht="15.75" customHeight="1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4"/>
      <c r="AN626" s="5"/>
      <c r="AO626" s="6"/>
      <c r="AP626" s="7"/>
      <c r="AQ626" s="7"/>
      <c r="AR626" s="7"/>
      <c r="AS626" s="7"/>
    </row>
    <row r="627" spans="1:45" ht="15.75" customHeight="1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4"/>
      <c r="AN627" s="5"/>
      <c r="AO627" s="6"/>
      <c r="AP627" s="7"/>
      <c r="AQ627" s="7"/>
      <c r="AR627" s="7"/>
      <c r="AS627" s="7"/>
    </row>
    <row r="628" spans="1:45" ht="15.75" customHeight="1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4"/>
      <c r="AN628" s="5"/>
      <c r="AO628" s="6"/>
      <c r="AP628" s="7"/>
      <c r="AQ628" s="7"/>
      <c r="AR628" s="7"/>
      <c r="AS628" s="7"/>
    </row>
    <row r="629" spans="1:45" ht="15.75" customHeight="1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4"/>
      <c r="AN629" s="5"/>
      <c r="AO629" s="6"/>
      <c r="AP629" s="7"/>
      <c r="AQ629" s="7"/>
      <c r="AR629" s="7"/>
      <c r="AS629" s="7"/>
    </row>
    <row r="630" spans="1:45" ht="15.75" customHeight="1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4"/>
      <c r="AN630" s="5"/>
      <c r="AO630" s="6"/>
      <c r="AP630" s="7"/>
      <c r="AQ630" s="7"/>
      <c r="AR630" s="7"/>
      <c r="AS630" s="7"/>
    </row>
    <row r="631" spans="1:45" ht="15.75" customHeight="1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4"/>
      <c r="AN631" s="5"/>
      <c r="AO631" s="6"/>
      <c r="AP631" s="7"/>
      <c r="AQ631" s="7"/>
      <c r="AR631" s="7"/>
      <c r="AS631" s="7"/>
    </row>
    <row r="632" spans="1:45" ht="15.75" customHeight="1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4"/>
      <c r="AN632" s="5"/>
      <c r="AO632" s="6"/>
      <c r="AP632" s="7"/>
      <c r="AQ632" s="7"/>
      <c r="AR632" s="7"/>
      <c r="AS632" s="7"/>
    </row>
    <row r="633" spans="1:45" ht="15.75" customHeight="1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4"/>
      <c r="AN633" s="5"/>
      <c r="AO633" s="6"/>
      <c r="AP633" s="7"/>
      <c r="AQ633" s="7"/>
      <c r="AR633" s="7"/>
      <c r="AS633" s="7"/>
    </row>
    <row r="634" spans="1:45" ht="15.75" customHeight="1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4"/>
      <c r="AN634" s="5"/>
      <c r="AO634" s="6"/>
      <c r="AP634" s="7"/>
      <c r="AQ634" s="7"/>
      <c r="AR634" s="7"/>
      <c r="AS634" s="7"/>
    </row>
    <row r="635" spans="1:45" ht="15.75" customHeight="1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4"/>
      <c r="AN635" s="5"/>
      <c r="AO635" s="6"/>
      <c r="AP635" s="7"/>
      <c r="AQ635" s="7"/>
      <c r="AR635" s="7"/>
      <c r="AS635" s="7"/>
    </row>
    <row r="636" spans="1:45" ht="15.75" customHeight="1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4"/>
      <c r="AN636" s="5"/>
      <c r="AO636" s="6"/>
      <c r="AP636" s="7"/>
      <c r="AQ636" s="7"/>
      <c r="AR636" s="7"/>
      <c r="AS636" s="7"/>
    </row>
    <row r="637" spans="1:45" ht="15.75" customHeight="1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4"/>
      <c r="AN637" s="5"/>
      <c r="AO637" s="6"/>
      <c r="AP637" s="7"/>
      <c r="AQ637" s="7"/>
      <c r="AR637" s="7"/>
      <c r="AS637" s="7"/>
    </row>
    <row r="638" spans="1:45" ht="15.75" customHeight="1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4"/>
      <c r="AN638" s="5"/>
      <c r="AO638" s="6"/>
      <c r="AP638" s="7"/>
      <c r="AQ638" s="7"/>
      <c r="AR638" s="7"/>
      <c r="AS638" s="7"/>
    </row>
    <row r="639" spans="1:45" ht="15.75" customHeight="1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4"/>
      <c r="AN639" s="5"/>
      <c r="AO639" s="6"/>
      <c r="AP639" s="7"/>
      <c r="AQ639" s="7"/>
      <c r="AR639" s="7"/>
      <c r="AS639" s="7"/>
    </row>
    <row r="640" spans="1:45" ht="15.75" customHeight="1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4"/>
      <c r="AN640" s="5"/>
      <c r="AO640" s="6"/>
      <c r="AP640" s="7"/>
      <c r="AQ640" s="7"/>
      <c r="AR640" s="7"/>
      <c r="AS640" s="7"/>
    </row>
    <row r="641" spans="1:45" ht="15.75" customHeight="1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4"/>
      <c r="AN641" s="5"/>
      <c r="AO641" s="6"/>
      <c r="AP641" s="7"/>
      <c r="AQ641" s="7"/>
      <c r="AR641" s="7"/>
      <c r="AS641" s="7"/>
    </row>
    <row r="642" spans="1:45" ht="15.75" customHeight="1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4"/>
      <c r="AN642" s="5"/>
      <c r="AO642" s="6"/>
      <c r="AP642" s="7"/>
      <c r="AQ642" s="7"/>
      <c r="AR642" s="7"/>
      <c r="AS642" s="7"/>
    </row>
    <row r="643" spans="1:45" ht="15.75" customHeight="1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4"/>
      <c r="AN643" s="5"/>
      <c r="AO643" s="6"/>
      <c r="AP643" s="7"/>
      <c r="AQ643" s="7"/>
      <c r="AR643" s="7"/>
      <c r="AS643" s="7"/>
    </row>
    <row r="644" spans="1:45" ht="15.75" customHeight="1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4"/>
      <c r="AN644" s="5"/>
      <c r="AO644" s="6"/>
      <c r="AP644" s="7"/>
      <c r="AQ644" s="7"/>
      <c r="AR644" s="7"/>
      <c r="AS644" s="7"/>
    </row>
    <row r="645" spans="1:45" ht="15.75" customHeight="1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4"/>
      <c r="AN645" s="5"/>
      <c r="AO645" s="6"/>
      <c r="AP645" s="7"/>
      <c r="AQ645" s="7"/>
      <c r="AR645" s="7"/>
      <c r="AS645" s="7"/>
    </row>
    <row r="646" spans="1:45" ht="15.75" customHeight="1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4"/>
      <c r="AN646" s="5"/>
      <c r="AO646" s="6"/>
      <c r="AP646" s="7"/>
      <c r="AQ646" s="7"/>
      <c r="AR646" s="7"/>
      <c r="AS646" s="7"/>
    </row>
    <row r="647" spans="1:45" ht="15.75" customHeight="1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4"/>
      <c r="AN647" s="5"/>
      <c r="AO647" s="6"/>
      <c r="AP647" s="7"/>
      <c r="AQ647" s="7"/>
      <c r="AR647" s="7"/>
      <c r="AS647" s="7"/>
    </row>
    <row r="648" spans="1:45" ht="15.75" customHeight="1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4"/>
      <c r="AN648" s="5"/>
      <c r="AO648" s="6"/>
      <c r="AP648" s="7"/>
      <c r="AQ648" s="7"/>
      <c r="AR648" s="7"/>
      <c r="AS648" s="7"/>
    </row>
    <row r="649" spans="1:45" ht="15.75" customHeight="1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4"/>
      <c r="AN649" s="5"/>
      <c r="AO649" s="6"/>
      <c r="AP649" s="7"/>
      <c r="AQ649" s="7"/>
      <c r="AR649" s="7"/>
      <c r="AS649" s="7"/>
    </row>
    <row r="650" spans="1:45" ht="15.75" customHeight="1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4"/>
      <c r="AN650" s="5"/>
      <c r="AO650" s="6"/>
      <c r="AP650" s="7"/>
      <c r="AQ650" s="7"/>
      <c r="AR650" s="7"/>
      <c r="AS650" s="7"/>
    </row>
    <row r="651" spans="1:45" ht="15.75" customHeight="1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4"/>
      <c r="AN651" s="5"/>
      <c r="AO651" s="6"/>
      <c r="AP651" s="7"/>
      <c r="AQ651" s="7"/>
      <c r="AR651" s="7"/>
      <c r="AS651" s="7"/>
    </row>
    <row r="652" spans="1:45" ht="15.75" customHeight="1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4"/>
      <c r="AN652" s="5"/>
      <c r="AO652" s="6"/>
      <c r="AP652" s="7"/>
      <c r="AQ652" s="7"/>
      <c r="AR652" s="7"/>
      <c r="AS652" s="7"/>
    </row>
    <row r="653" spans="1:45" ht="15.75" customHeight="1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4"/>
      <c r="AN653" s="5"/>
      <c r="AO653" s="6"/>
      <c r="AP653" s="7"/>
      <c r="AQ653" s="7"/>
      <c r="AR653" s="7"/>
      <c r="AS653" s="7"/>
    </row>
    <row r="654" spans="1:45" ht="15.75" customHeight="1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4"/>
      <c r="AN654" s="5"/>
      <c r="AO654" s="6"/>
      <c r="AP654" s="7"/>
      <c r="AQ654" s="7"/>
      <c r="AR654" s="7"/>
      <c r="AS654" s="7"/>
    </row>
    <row r="655" spans="1:45" ht="15.75" customHeight="1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4"/>
      <c r="AN655" s="5"/>
      <c r="AO655" s="6"/>
      <c r="AP655" s="7"/>
      <c r="AQ655" s="7"/>
      <c r="AR655" s="7"/>
      <c r="AS655" s="7"/>
    </row>
    <row r="656" spans="1:45" ht="15.75" customHeight="1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4"/>
      <c r="AN656" s="5"/>
      <c r="AO656" s="6"/>
      <c r="AP656" s="7"/>
      <c r="AQ656" s="7"/>
      <c r="AR656" s="7"/>
      <c r="AS656" s="7"/>
    </row>
    <row r="657" spans="1:45" ht="15.75" customHeight="1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4"/>
      <c r="AN657" s="5"/>
      <c r="AO657" s="6"/>
      <c r="AP657" s="7"/>
      <c r="AQ657" s="7"/>
      <c r="AR657" s="7"/>
      <c r="AS657" s="7"/>
    </row>
    <row r="658" spans="1:45" ht="15.75" customHeight="1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4"/>
      <c r="AN658" s="5"/>
      <c r="AO658" s="6"/>
      <c r="AP658" s="7"/>
      <c r="AQ658" s="7"/>
      <c r="AR658" s="7"/>
      <c r="AS658" s="7"/>
    </row>
    <row r="659" spans="1:45" ht="15.75" customHeight="1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4"/>
      <c r="AN659" s="5"/>
      <c r="AO659" s="6"/>
      <c r="AP659" s="7"/>
      <c r="AQ659" s="7"/>
      <c r="AR659" s="7"/>
      <c r="AS659" s="7"/>
    </row>
    <row r="660" spans="1:45" ht="15.75" customHeight="1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4"/>
      <c r="AN660" s="5"/>
      <c r="AO660" s="6"/>
      <c r="AP660" s="7"/>
      <c r="AQ660" s="7"/>
      <c r="AR660" s="7"/>
      <c r="AS660" s="7"/>
    </row>
    <row r="661" spans="1:45" ht="15.75" customHeight="1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4"/>
      <c r="AN661" s="5"/>
      <c r="AO661" s="6"/>
      <c r="AP661" s="7"/>
      <c r="AQ661" s="7"/>
      <c r="AR661" s="7"/>
      <c r="AS661" s="7"/>
    </row>
    <row r="662" spans="1:45" ht="15.75" customHeight="1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4"/>
      <c r="AN662" s="5"/>
      <c r="AO662" s="6"/>
      <c r="AP662" s="7"/>
      <c r="AQ662" s="7"/>
      <c r="AR662" s="7"/>
      <c r="AS662" s="7"/>
    </row>
    <row r="663" spans="1:45" ht="15.75" customHeight="1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4"/>
      <c r="AN663" s="5"/>
      <c r="AO663" s="6"/>
      <c r="AP663" s="7"/>
      <c r="AQ663" s="7"/>
      <c r="AR663" s="7"/>
      <c r="AS663" s="7"/>
    </row>
    <row r="664" spans="1:45" ht="15.75" customHeight="1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4"/>
      <c r="AN664" s="5"/>
      <c r="AO664" s="6"/>
      <c r="AP664" s="7"/>
      <c r="AQ664" s="7"/>
      <c r="AR664" s="7"/>
      <c r="AS664" s="7"/>
    </row>
    <row r="665" spans="1:45" ht="15.75" customHeight="1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4"/>
      <c r="AN665" s="5"/>
      <c r="AO665" s="6"/>
      <c r="AP665" s="7"/>
      <c r="AQ665" s="7"/>
      <c r="AR665" s="7"/>
      <c r="AS665" s="7"/>
    </row>
    <row r="666" spans="1:45" ht="15.75" customHeight="1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4"/>
      <c r="AN666" s="5"/>
      <c r="AO666" s="6"/>
      <c r="AP666" s="7"/>
      <c r="AQ666" s="7"/>
      <c r="AR666" s="7"/>
      <c r="AS666" s="7"/>
    </row>
    <row r="667" spans="1:45" ht="15.75" customHeight="1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4"/>
      <c r="AN667" s="5"/>
      <c r="AO667" s="6"/>
      <c r="AP667" s="7"/>
      <c r="AQ667" s="7"/>
      <c r="AR667" s="7"/>
      <c r="AS667" s="7"/>
    </row>
    <row r="668" spans="1:45" ht="15.75" customHeight="1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4"/>
      <c r="AN668" s="5"/>
      <c r="AO668" s="6"/>
      <c r="AP668" s="7"/>
      <c r="AQ668" s="7"/>
      <c r="AR668" s="7"/>
      <c r="AS668" s="7"/>
    </row>
    <row r="669" spans="1:45" ht="15.75" customHeight="1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4"/>
      <c r="AN669" s="5"/>
      <c r="AO669" s="6"/>
      <c r="AP669" s="7"/>
      <c r="AQ669" s="7"/>
      <c r="AR669" s="7"/>
      <c r="AS669" s="7"/>
    </row>
    <row r="670" spans="1:45" ht="15.75" customHeight="1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4"/>
      <c r="AN670" s="5"/>
      <c r="AO670" s="6"/>
      <c r="AP670" s="7"/>
      <c r="AQ670" s="7"/>
      <c r="AR670" s="7"/>
      <c r="AS670" s="7"/>
    </row>
    <row r="671" spans="1:45" ht="15.75" customHeight="1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4"/>
      <c r="AN671" s="5"/>
      <c r="AO671" s="6"/>
      <c r="AP671" s="7"/>
      <c r="AQ671" s="7"/>
      <c r="AR671" s="7"/>
      <c r="AS671" s="7"/>
    </row>
    <row r="672" spans="1:45" ht="15.75" customHeight="1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4"/>
      <c r="AN672" s="5"/>
      <c r="AO672" s="6"/>
      <c r="AP672" s="7"/>
      <c r="AQ672" s="7"/>
      <c r="AR672" s="7"/>
      <c r="AS672" s="7"/>
    </row>
    <row r="673" spans="1:45" ht="15.75" customHeight="1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4"/>
      <c r="AN673" s="5"/>
      <c r="AO673" s="6"/>
      <c r="AP673" s="7"/>
      <c r="AQ673" s="7"/>
      <c r="AR673" s="7"/>
      <c r="AS673" s="7"/>
    </row>
    <row r="674" spans="1:45" ht="15.75" customHeight="1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4"/>
      <c r="AN674" s="5"/>
      <c r="AO674" s="6"/>
      <c r="AP674" s="7"/>
      <c r="AQ674" s="7"/>
      <c r="AR674" s="7"/>
      <c r="AS674" s="7"/>
    </row>
    <row r="675" spans="1:45" ht="15.75" customHeight="1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4"/>
      <c r="AN675" s="5"/>
      <c r="AO675" s="6"/>
      <c r="AP675" s="7"/>
      <c r="AQ675" s="7"/>
      <c r="AR675" s="7"/>
      <c r="AS675" s="7"/>
    </row>
    <row r="676" spans="1:45" ht="15.75" customHeight="1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4"/>
      <c r="AN676" s="5"/>
      <c r="AO676" s="6"/>
      <c r="AP676" s="7"/>
      <c r="AQ676" s="7"/>
      <c r="AR676" s="7"/>
      <c r="AS676" s="7"/>
    </row>
    <row r="677" spans="1:45" ht="15.75" customHeight="1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4"/>
      <c r="AN677" s="5"/>
      <c r="AO677" s="6"/>
      <c r="AP677" s="7"/>
      <c r="AQ677" s="7"/>
      <c r="AR677" s="7"/>
      <c r="AS677" s="7"/>
    </row>
    <row r="678" spans="1:45" ht="15.75" customHeight="1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4"/>
      <c r="AN678" s="5"/>
      <c r="AO678" s="6"/>
      <c r="AP678" s="7"/>
      <c r="AQ678" s="7"/>
      <c r="AR678" s="7"/>
      <c r="AS678" s="7"/>
    </row>
    <row r="679" spans="1:45" ht="15.75" customHeight="1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4"/>
      <c r="AN679" s="5"/>
      <c r="AO679" s="6"/>
      <c r="AP679" s="7"/>
      <c r="AQ679" s="7"/>
      <c r="AR679" s="7"/>
      <c r="AS679" s="7"/>
    </row>
    <row r="680" spans="1:45" ht="15.75" customHeight="1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4"/>
      <c r="AN680" s="5"/>
      <c r="AO680" s="6"/>
      <c r="AP680" s="7"/>
      <c r="AQ680" s="7"/>
      <c r="AR680" s="7"/>
      <c r="AS680" s="7"/>
    </row>
    <row r="681" spans="1:45" ht="15.75" customHeight="1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4"/>
      <c r="AN681" s="5"/>
      <c r="AO681" s="6"/>
      <c r="AP681" s="7"/>
      <c r="AQ681" s="7"/>
      <c r="AR681" s="7"/>
      <c r="AS681" s="7"/>
    </row>
    <row r="682" spans="1:45" ht="15.75" customHeight="1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4"/>
      <c r="AN682" s="5"/>
      <c r="AO682" s="6"/>
      <c r="AP682" s="7"/>
      <c r="AQ682" s="7"/>
      <c r="AR682" s="7"/>
      <c r="AS682" s="7"/>
    </row>
    <row r="683" spans="1:45" ht="15.75" customHeight="1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4"/>
      <c r="AN683" s="5"/>
      <c r="AO683" s="6"/>
      <c r="AP683" s="7"/>
      <c r="AQ683" s="7"/>
      <c r="AR683" s="7"/>
      <c r="AS683" s="7"/>
    </row>
    <row r="684" spans="1:45" ht="15.75" customHeight="1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4"/>
      <c r="AN684" s="5"/>
      <c r="AO684" s="6"/>
      <c r="AP684" s="7"/>
      <c r="AQ684" s="7"/>
      <c r="AR684" s="7"/>
      <c r="AS684" s="7"/>
    </row>
    <row r="685" spans="1:45" ht="15.75" customHeight="1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4"/>
      <c r="AN685" s="5"/>
      <c r="AO685" s="6"/>
      <c r="AP685" s="7"/>
      <c r="AQ685" s="7"/>
      <c r="AR685" s="7"/>
      <c r="AS685" s="7"/>
    </row>
    <row r="686" spans="1:45" ht="15.75" customHeight="1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4"/>
      <c r="AN686" s="5"/>
      <c r="AO686" s="6"/>
      <c r="AP686" s="7"/>
      <c r="AQ686" s="7"/>
      <c r="AR686" s="7"/>
      <c r="AS686" s="7"/>
    </row>
    <row r="687" spans="1:45" ht="15.75" customHeight="1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4"/>
      <c r="AN687" s="5"/>
      <c r="AO687" s="6"/>
      <c r="AP687" s="7"/>
      <c r="AQ687" s="7"/>
      <c r="AR687" s="7"/>
      <c r="AS687" s="7"/>
    </row>
    <row r="688" spans="1:45" ht="15.75" customHeight="1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4"/>
      <c r="AN688" s="5"/>
      <c r="AO688" s="6"/>
      <c r="AP688" s="7"/>
      <c r="AQ688" s="7"/>
      <c r="AR688" s="7"/>
      <c r="AS688" s="7"/>
    </row>
    <row r="689" spans="1:45" ht="15.75" customHeight="1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4"/>
      <c r="AN689" s="5"/>
      <c r="AO689" s="6"/>
      <c r="AP689" s="7"/>
      <c r="AQ689" s="7"/>
      <c r="AR689" s="7"/>
      <c r="AS689" s="7"/>
    </row>
    <row r="690" spans="1:45" ht="15.75" customHeight="1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4"/>
      <c r="AN690" s="5"/>
      <c r="AO690" s="6"/>
      <c r="AP690" s="7"/>
      <c r="AQ690" s="7"/>
      <c r="AR690" s="7"/>
      <c r="AS690" s="7"/>
    </row>
    <row r="691" spans="1:45" ht="15.75" customHeight="1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4"/>
      <c r="AN691" s="5"/>
      <c r="AO691" s="6"/>
      <c r="AP691" s="7"/>
      <c r="AQ691" s="7"/>
      <c r="AR691" s="7"/>
      <c r="AS691" s="7"/>
    </row>
    <row r="692" spans="1:45" ht="15.75" customHeight="1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4"/>
      <c r="AN692" s="5"/>
      <c r="AO692" s="6"/>
      <c r="AP692" s="7"/>
      <c r="AQ692" s="7"/>
      <c r="AR692" s="7"/>
      <c r="AS692" s="7"/>
    </row>
    <row r="693" spans="1:45" ht="15.75" customHeight="1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4"/>
      <c r="AN693" s="5"/>
      <c r="AO693" s="6"/>
      <c r="AP693" s="7"/>
      <c r="AQ693" s="7"/>
      <c r="AR693" s="7"/>
      <c r="AS693" s="7"/>
    </row>
    <row r="694" spans="1:45" ht="15.75" customHeight="1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4"/>
      <c r="AN694" s="5"/>
      <c r="AO694" s="6"/>
      <c r="AP694" s="7"/>
      <c r="AQ694" s="7"/>
      <c r="AR694" s="7"/>
      <c r="AS694" s="7"/>
    </row>
    <row r="695" spans="1:45" ht="15.75" customHeight="1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4"/>
      <c r="AN695" s="5"/>
      <c r="AO695" s="6"/>
      <c r="AP695" s="7"/>
      <c r="AQ695" s="7"/>
      <c r="AR695" s="7"/>
      <c r="AS695" s="7"/>
    </row>
    <row r="696" spans="1:45" ht="15.75" customHeight="1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4"/>
      <c r="AN696" s="5"/>
      <c r="AO696" s="6"/>
      <c r="AP696" s="7"/>
      <c r="AQ696" s="7"/>
      <c r="AR696" s="7"/>
      <c r="AS696" s="7"/>
    </row>
    <row r="697" spans="1:45" ht="15.75" customHeight="1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4"/>
      <c r="AN697" s="5"/>
      <c r="AO697" s="6"/>
      <c r="AP697" s="7"/>
      <c r="AQ697" s="7"/>
      <c r="AR697" s="7"/>
      <c r="AS697" s="7"/>
    </row>
    <row r="698" spans="1:45" ht="15.75" customHeight="1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4"/>
      <c r="AN698" s="5"/>
      <c r="AO698" s="6"/>
      <c r="AP698" s="7"/>
      <c r="AQ698" s="7"/>
      <c r="AR698" s="7"/>
      <c r="AS698" s="7"/>
    </row>
    <row r="699" spans="1:45" ht="15.75" customHeight="1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4"/>
      <c r="AN699" s="5"/>
      <c r="AO699" s="6"/>
      <c r="AP699" s="7"/>
      <c r="AQ699" s="7"/>
      <c r="AR699" s="7"/>
      <c r="AS699" s="7"/>
    </row>
    <row r="700" spans="1:45" ht="15.75" customHeight="1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4"/>
      <c r="AN700" s="5"/>
      <c r="AO700" s="6"/>
      <c r="AP700" s="7"/>
      <c r="AQ700" s="7"/>
      <c r="AR700" s="7"/>
      <c r="AS700" s="7"/>
    </row>
    <row r="701" spans="1:45" ht="15.75" customHeight="1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4"/>
      <c r="AN701" s="5"/>
      <c r="AO701" s="6"/>
      <c r="AP701" s="7"/>
      <c r="AQ701" s="7"/>
      <c r="AR701" s="7"/>
      <c r="AS701" s="7"/>
    </row>
    <row r="702" spans="1:45" ht="15.75" customHeight="1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4"/>
      <c r="AN702" s="5"/>
      <c r="AO702" s="6"/>
      <c r="AP702" s="7"/>
      <c r="AQ702" s="7"/>
      <c r="AR702" s="7"/>
      <c r="AS702" s="7"/>
    </row>
    <row r="703" spans="1:45" ht="15.75" customHeight="1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4"/>
      <c r="AN703" s="5"/>
      <c r="AO703" s="6"/>
      <c r="AP703" s="7"/>
      <c r="AQ703" s="7"/>
      <c r="AR703" s="7"/>
      <c r="AS703" s="7"/>
    </row>
    <row r="704" spans="1:45" ht="15.75" customHeight="1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4"/>
      <c r="AN704" s="5"/>
      <c r="AO704" s="6"/>
      <c r="AP704" s="7"/>
      <c r="AQ704" s="7"/>
      <c r="AR704" s="7"/>
      <c r="AS704" s="7"/>
    </row>
    <row r="705" spans="1:45" ht="15.75" customHeight="1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4"/>
      <c r="AN705" s="5"/>
      <c r="AO705" s="6"/>
      <c r="AP705" s="7"/>
      <c r="AQ705" s="7"/>
      <c r="AR705" s="7"/>
      <c r="AS705" s="7"/>
    </row>
    <row r="706" spans="1:45" ht="15.75" customHeight="1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4"/>
      <c r="AN706" s="5"/>
      <c r="AO706" s="6"/>
      <c r="AP706" s="7"/>
      <c r="AQ706" s="7"/>
      <c r="AR706" s="7"/>
      <c r="AS706" s="7"/>
    </row>
    <row r="707" spans="1:45" ht="15.75" customHeight="1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4"/>
      <c r="AN707" s="5"/>
      <c r="AO707" s="6"/>
      <c r="AP707" s="7"/>
      <c r="AQ707" s="7"/>
      <c r="AR707" s="7"/>
      <c r="AS707" s="7"/>
    </row>
    <row r="708" spans="1:45" ht="15.75" customHeight="1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4"/>
      <c r="AN708" s="5"/>
      <c r="AO708" s="6"/>
      <c r="AP708" s="7"/>
      <c r="AQ708" s="7"/>
      <c r="AR708" s="7"/>
      <c r="AS708" s="7"/>
    </row>
    <row r="709" spans="1:45" ht="15.75" customHeight="1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4"/>
      <c r="AN709" s="5"/>
      <c r="AO709" s="6"/>
      <c r="AP709" s="7"/>
      <c r="AQ709" s="7"/>
      <c r="AR709" s="7"/>
      <c r="AS709" s="7"/>
    </row>
    <row r="710" spans="1:45" ht="15.75" customHeight="1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4"/>
      <c r="AN710" s="5"/>
      <c r="AO710" s="6"/>
      <c r="AP710" s="7"/>
      <c r="AQ710" s="7"/>
      <c r="AR710" s="7"/>
      <c r="AS710" s="7"/>
    </row>
    <row r="711" spans="1:45" ht="15.75" customHeight="1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4"/>
      <c r="AN711" s="5"/>
      <c r="AO711" s="6"/>
      <c r="AP711" s="7"/>
      <c r="AQ711" s="7"/>
      <c r="AR711" s="7"/>
      <c r="AS711" s="7"/>
    </row>
    <row r="712" spans="1:45" ht="15.75" customHeight="1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4"/>
      <c r="AN712" s="5"/>
      <c r="AO712" s="6"/>
      <c r="AP712" s="7"/>
      <c r="AQ712" s="7"/>
      <c r="AR712" s="7"/>
      <c r="AS712" s="7"/>
    </row>
    <row r="713" spans="1:45" ht="15.75" customHeight="1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4"/>
      <c r="AN713" s="5"/>
      <c r="AO713" s="6"/>
      <c r="AP713" s="7"/>
      <c r="AQ713" s="7"/>
      <c r="AR713" s="7"/>
      <c r="AS713" s="7"/>
    </row>
    <row r="714" spans="1:45" ht="15.75" customHeight="1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4"/>
      <c r="AN714" s="5"/>
      <c r="AO714" s="6"/>
      <c r="AP714" s="7"/>
      <c r="AQ714" s="7"/>
      <c r="AR714" s="7"/>
      <c r="AS714" s="7"/>
    </row>
    <row r="715" spans="1:45" ht="15.75" customHeight="1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4"/>
      <c r="AN715" s="5"/>
      <c r="AO715" s="6"/>
      <c r="AP715" s="7"/>
      <c r="AQ715" s="7"/>
      <c r="AR715" s="7"/>
      <c r="AS715" s="7"/>
    </row>
    <row r="716" spans="1:45" ht="15.75" customHeight="1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4"/>
      <c r="AN716" s="5"/>
      <c r="AO716" s="6"/>
      <c r="AP716" s="7"/>
      <c r="AQ716" s="7"/>
      <c r="AR716" s="7"/>
      <c r="AS716" s="7"/>
    </row>
    <row r="717" spans="1:45" ht="15.75" customHeight="1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4"/>
      <c r="AN717" s="5"/>
      <c r="AO717" s="6"/>
      <c r="AP717" s="7"/>
      <c r="AQ717" s="7"/>
      <c r="AR717" s="7"/>
      <c r="AS717" s="7"/>
    </row>
    <row r="718" spans="1:45" ht="15.75" customHeight="1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4"/>
      <c r="AN718" s="5"/>
      <c r="AO718" s="6"/>
      <c r="AP718" s="7"/>
      <c r="AQ718" s="7"/>
      <c r="AR718" s="7"/>
      <c r="AS718" s="7"/>
    </row>
    <row r="719" spans="1:45" ht="15.75" customHeight="1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4"/>
      <c r="AN719" s="5"/>
      <c r="AO719" s="6"/>
      <c r="AP719" s="7"/>
      <c r="AQ719" s="7"/>
      <c r="AR719" s="7"/>
      <c r="AS719" s="7"/>
    </row>
    <row r="720" spans="1:45" ht="15.75" customHeight="1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4"/>
      <c r="AN720" s="5"/>
      <c r="AO720" s="6"/>
      <c r="AP720" s="7"/>
      <c r="AQ720" s="7"/>
      <c r="AR720" s="7"/>
      <c r="AS720" s="7"/>
    </row>
    <row r="721" spans="1:45" ht="15.75" customHeight="1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4"/>
      <c r="AN721" s="5"/>
      <c r="AO721" s="6"/>
      <c r="AP721" s="7"/>
      <c r="AQ721" s="7"/>
      <c r="AR721" s="7"/>
      <c r="AS721" s="7"/>
    </row>
    <row r="722" spans="1:45" ht="15.75" customHeight="1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4"/>
      <c r="AN722" s="5"/>
      <c r="AO722" s="6"/>
      <c r="AP722" s="7"/>
      <c r="AQ722" s="7"/>
      <c r="AR722" s="7"/>
      <c r="AS722" s="7"/>
    </row>
    <row r="723" spans="1:45" ht="15.75" customHeight="1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4"/>
      <c r="AN723" s="5"/>
      <c r="AO723" s="6"/>
      <c r="AP723" s="7"/>
      <c r="AQ723" s="7"/>
      <c r="AR723" s="7"/>
      <c r="AS723" s="7"/>
    </row>
    <row r="724" spans="1:45" ht="15.75" customHeight="1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4"/>
      <c r="AN724" s="5"/>
      <c r="AO724" s="6"/>
      <c r="AP724" s="7"/>
      <c r="AQ724" s="7"/>
      <c r="AR724" s="7"/>
      <c r="AS724" s="7"/>
    </row>
    <row r="725" spans="1:45" ht="15.75" customHeight="1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4"/>
      <c r="AN725" s="5"/>
      <c r="AO725" s="6"/>
      <c r="AP725" s="7"/>
      <c r="AQ725" s="7"/>
      <c r="AR725" s="7"/>
      <c r="AS725" s="7"/>
    </row>
    <row r="726" spans="1:45" ht="15.75" customHeight="1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4"/>
      <c r="AN726" s="5"/>
      <c r="AO726" s="6"/>
      <c r="AP726" s="7"/>
      <c r="AQ726" s="7"/>
      <c r="AR726" s="7"/>
      <c r="AS726" s="7"/>
    </row>
    <row r="727" spans="1:45" ht="15.75" customHeight="1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4"/>
      <c r="AN727" s="5"/>
      <c r="AO727" s="6"/>
      <c r="AP727" s="7"/>
      <c r="AQ727" s="7"/>
      <c r="AR727" s="7"/>
      <c r="AS727" s="7"/>
    </row>
    <row r="728" spans="1:45" ht="15.75" customHeight="1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4"/>
      <c r="AN728" s="5"/>
      <c r="AO728" s="6"/>
      <c r="AP728" s="7"/>
      <c r="AQ728" s="7"/>
      <c r="AR728" s="7"/>
      <c r="AS728" s="7"/>
    </row>
    <row r="729" spans="1:45" ht="15.75" customHeight="1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4"/>
      <c r="AN729" s="5"/>
      <c r="AO729" s="6"/>
      <c r="AP729" s="7"/>
      <c r="AQ729" s="7"/>
      <c r="AR729" s="7"/>
      <c r="AS729" s="7"/>
    </row>
    <row r="730" spans="1:45" ht="15.75" customHeight="1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4"/>
      <c r="AN730" s="5"/>
      <c r="AO730" s="6"/>
      <c r="AP730" s="7"/>
      <c r="AQ730" s="7"/>
      <c r="AR730" s="7"/>
      <c r="AS730" s="7"/>
    </row>
    <row r="731" spans="1:45" ht="15.75" customHeight="1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4"/>
      <c r="AN731" s="5"/>
      <c r="AO731" s="6"/>
      <c r="AP731" s="7"/>
      <c r="AQ731" s="7"/>
      <c r="AR731" s="7"/>
      <c r="AS731" s="7"/>
    </row>
    <row r="732" spans="1:45" ht="15.75" customHeight="1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4"/>
      <c r="AN732" s="5"/>
      <c r="AO732" s="6"/>
      <c r="AP732" s="7"/>
      <c r="AQ732" s="7"/>
      <c r="AR732" s="7"/>
      <c r="AS732" s="7"/>
    </row>
    <row r="733" spans="1:45" ht="15.75" customHeight="1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4"/>
      <c r="AN733" s="5"/>
      <c r="AO733" s="6"/>
      <c r="AP733" s="7"/>
      <c r="AQ733" s="7"/>
      <c r="AR733" s="7"/>
      <c r="AS733" s="7"/>
    </row>
    <row r="734" spans="1:45" ht="15.75" customHeight="1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4"/>
      <c r="AN734" s="5"/>
      <c r="AO734" s="6"/>
      <c r="AP734" s="7"/>
      <c r="AQ734" s="7"/>
      <c r="AR734" s="7"/>
      <c r="AS734" s="7"/>
    </row>
    <row r="735" spans="1:45" ht="15.75" customHeight="1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4"/>
      <c r="AN735" s="5"/>
      <c r="AO735" s="6"/>
      <c r="AP735" s="7"/>
      <c r="AQ735" s="7"/>
      <c r="AR735" s="7"/>
      <c r="AS735" s="7"/>
    </row>
    <row r="736" spans="1:45" ht="15.75" customHeight="1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4"/>
      <c r="AN736" s="5"/>
      <c r="AO736" s="6"/>
      <c r="AP736" s="7"/>
      <c r="AQ736" s="7"/>
      <c r="AR736" s="7"/>
      <c r="AS736" s="7"/>
    </row>
    <row r="737" spans="1:45" ht="15.75" customHeight="1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4"/>
      <c r="AN737" s="5"/>
      <c r="AO737" s="6"/>
      <c r="AP737" s="7"/>
      <c r="AQ737" s="7"/>
      <c r="AR737" s="7"/>
      <c r="AS737" s="7"/>
    </row>
    <row r="738" spans="1:45" ht="15.75" customHeight="1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4"/>
      <c r="AN738" s="5"/>
      <c r="AO738" s="6"/>
      <c r="AP738" s="7"/>
      <c r="AQ738" s="7"/>
      <c r="AR738" s="7"/>
      <c r="AS738" s="7"/>
    </row>
    <row r="739" spans="1:45" ht="15.75" customHeight="1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4"/>
      <c r="AN739" s="5"/>
      <c r="AO739" s="6"/>
      <c r="AP739" s="7"/>
      <c r="AQ739" s="7"/>
      <c r="AR739" s="7"/>
      <c r="AS739" s="7"/>
    </row>
    <row r="740" spans="1:45" ht="15.75" customHeight="1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4"/>
      <c r="AN740" s="5"/>
      <c r="AO740" s="6"/>
      <c r="AP740" s="7"/>
      <c r="AQ740" s="7"/>
      <c r="AR740" s="7"/>
      <c r="AS740" s="7"/>
    </row>
    <row r="741" spans="1:45" ht="15.75" customHeight="1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4"/>
      <c r="AN741" s="5"/>
      <c r="AO741" s="6"/>
      <c r="AP741" s="7"/>
      <c r="AQ741" s="7"/>
      <c r="AR741" s="7"/>
      <c r="AS741" s="7"/>
    </row>
    <row r="742" spans="1:45" ht="15.75" customHeight="1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4"/>
      <c r="AN742" s="5"/>
      <c r="AO742" s="6"/>
      <c r="AP742" s="7"/>
      <c r="AQ742" s="7"/>
      <c r="AR742" s="7"/>
      <c r="AS742" s="7"/>
    </row>
    <row r="743" spans="1:45" ht="15.75" customHeight="1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4"/>
      <c r="AN743" s="5"/>
      <c r="AO743" s="6"/>
      <c r="AP743" s="7"/>
      <c r="AQ743" s="7"/>
      <c r="AR743" s="7"/>
      <c r="AS743" s="7"/>
    </row>
    <row r="744" spans="1:45" ht="15.75" customHeight="1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4"/>
      <c r="AN744" s="5"/>
      <c r="AO744" s="6"/>
      <c r="AP744" s="7"/>
      <c r="AQ744" s="7"/>
      <c r="AR744" s="7"/>
      <c r="AS744" s="7"/>
    </row>
    <row r="745" spans="1:45" ht="15.75" customHeight="1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4"/>
      <c r="AN745" s="5"/>
      <c r="AO745" s="6"/>
      <c r="AP745" s="7"/>
      <c r="AQ745" s="7"/>
      <c r="AR745" s="7"/>
      <c r="AS745" s="7"/>
    </row>
    <row r="746" spans="1:45" ht="15.75" customHeight="1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4"/>
      <c r="AN746" s="5"/>
      <c r="AO746" s="6"/>
      <c r="AP746" s="7"/>
      <c r="AQ746" s="7"/>
      <c r="AR746" s="7"/>
      <c r="AS746" s="7"/>
    </row>
    <row r="747" spans="1:45" ht="15.75" customHeight="1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4"/>
      <c r="AN747" s="5"/>
      <c r="AO747" s="6"/>
      <c r="AP747" s="7"/>
      <c r="AQ747" s="7"/>
      <c r="AR747" s="7"/>
      <c r="AS747" s="7"/>
    </row>
    <row r="748" spans="1:45" ht="15.75" customHeight="1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4"/>
      <c r="AN748" s="5"/>
      <c r="AO748" s="6"/>
      <c r="AP748" s="7"/>
      <c r="AQ748" s="7"/>
      <c r="AR748" s="7"/>
      <c r="AS748" s="7"/>
    </row>
    <row r="749" spans="1:45" ht="15.75" customHeight="1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4"/>
      <c r="AN749" s="5"/>
      <c r="AO749" s="6"/>
      <c r="AP749" s="7"/>
      <c r="AQ749" s="7"/>
      <c r="AR749" s="7"/>
      <c r="AS749" s="7"/>
    </row>
    <row r="750" spans="1:45" ht="15.75" customHeight="1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4"/>
      <c r="AN750" s="5"/>
      <c r="AO750" s="6"/>
      <c r="AP750" s="7"/>
      <c r="AQ750" s="7"/>
      <c r="AR750" s="7"/>
      <c r="AS750" s="7"/>
    </row>
    <row r="751" spans="1:45" ht="15.75" customHeight="1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4"/>
      <c r="AN751" s="5"/>
      <c r="AO751" s="6"/>
      <c r="AP751" s="7"/>
      <c r="AQ751" s="7"/>
      <c r="AR751" s="7"/>
      <c r="AS751" s="7"/>
    </row>
    <row r="752" spans="1:45" ht="15.75" customHeight="1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4"/>
      <c r="AN752" s="5"/>
      <c r="AO752" s="6"/>
      <c r="AP752" s="7"/>
      <c r="AQ752" s="7"/>
      <c r="AR752" s="7"/>
      <c r="AS752" s="7"/>
    </row>
    <row r="753" spans="1:45" ht="15.75" customHeight="1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4"/>
      <c r="AN753" s="5"/>
      <c r="AO753" s="6"/>
      <c r="AP753" s="7"/>
      <c r="AQ753" s="7"/>
      <c r="AR753" s="7"/>
      <c r="AS753" s="7"/>
    </row>
    <row r="754" spans="1:45" ht="15.75" customHeight="1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4"/>
      <c r="AN754" s="5"/>
      <c r="AO754" s="6"/>
      <c r="AP754" s="7"/>
      <c r="AQ754" s="7"/>
      <c r="AR754" s="7"/>
      <c r="AS754" s="7"/>
    </row>
    <row r="755" spans="1:45" ht="15.75" customHeight="1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4"/>
      <c r="AN755" s="5"/>
      <c r="AO755" s="6"/>
      <c r="AP755" s="7"/>
      <c r="AQ755" s="7"/>
      <c r="AR755" s="7"/>
      <c r="AS755" s="7"/>
    </row>
    <row r="756" spans="1:45" ht="15.75" customHeight="1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4"/>
      <c r="AN756" s="5"/>
      <c r="AO756" s="6"/>
      <c r="AP756" s="7"/>
      <c r="AQ756" s="7"/>
      <c r="AR756" s="7"/>
      <c r="AS756" s="7"/>
    </row>
    <row r="757" spans="1:45" ht="15.75" customHeight="1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4"/>
      <c r="AN757" s="5"/>
      <c r="AO757" s="6"/>
      <c r="AP757" s="7"/>
      <c r="AQ757" s="7"/>
      <c r="AR757" s="7"/>
      <c r="AS757" s="7"/>
    </row>
    <row r="758" spans="1:45" ht="15.75" customHeight="1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4"/>
      <c r="AN758" s="5"/>
      <c r="AO758" s="6"/>
      <c r="AP758" s="7"/>
      <c r="AQ758" s="7"/>
      <c r="AR758" s="7"/>
      <c r="AS758" s="7"/>
    </row>
    <row r="759" spans="1:45" ht="15.75" customHeight="1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4"/>
      <c r="AN759" s="5"/>
      <c r="AO759" s="6"/>
      <c r="AP759" s="7"/>
      <c r="AQ759" s="7"/>
      <c r="AR759" s="7"/>
      <c r="AS759" s="7"/>
    </row>
    <row r="760" spans="1:45" ht="15.75" customHeight="1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4"/>
      <c r="AN760" s="5"/>
      <c r="AO760" s="6"/>
      <c r="AP760" s="7"/>
      <c r="AQ760" s="7"/>
      <c r="AR760" s="7"/>
      <c r="AS760" s="7"/>
    </row>
    <row r="761" spans="1:45" ht="15.75" customHeight="1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4"/>
      <c r="AN761" s="5"/>
      <c r="AO761" s="6"/>
      <c r="AP761" s="7"/>
      <c r="AQ761" s="7"/>
      <c r="AR761" s="7"/>
      <c r="AS761" s="7"/>
    </row>
    <row r="762" spans="1:45" ht="15.75" customHeight="1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4"/>
      <c r="AN762" s="5"/>
      <c r="AO762" s="6"/>
      <c r="AP762" s="7"/>
      <c r="AQ762" s="7"/>
      <c r="AR762" s="7"/>
      <c r="AS762" s="7"/>
    </row>
    <row r="763" spans="1:45" ht="15.75" customHeight="1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4"/>
      <c r="AN763" s="5"/>
      <c r="AO763" s="6"/>
      <c r="AP763" s="7"/>
      <c r="AQ763" s="7"/>
      <c r="AR763" s="7"/>
      <c r="AS763" s="7"/>
    </row>
    <row r="764" spans="1:45" ht="15.75" customHeight="1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4"/>
      <c r="AN764" s="5"/>
      <c r="AO764" s="6"/>
      <c r="AP764" s="7"/>
      <c r="AQ764" s="7"/>
      <c r="AR764" s="7"/>
      <c r="AS764" s="7"/>
    </row>
    <row r="765" spans="1:45" ht="15.75" customHeight="1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4"/>
      <c r="AN765" s="5"/>
      <c r="AO765" s="6"/>
      <c r="AP765" s="7"/>
      <c r="AQ765" s="7"/>
      <c r="AR765" s="7"/>
      <c r="AS765" s="7"/>
    </row>
    <row r="766" spans="1:45" ht="15.75" customHeight="1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4"/>
      <c r="AN766" s="5"/>
      <c r="AO766" s="6"/>
      <c r="AP766" s="7"/>
      <c r="AQ766" s="7"/>
      <c r="AR766" s="7"/>
      <c r="AS766" s="7"/>
    </row>
    <row r="767" spans="1:45" ht="15.75" customHeight="1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4"/>
      <c r="AN767" s="5"/>
      <c r="AO767" s="6"/>
      <c r="AP767" s="7"/>
      <c r="AQ767" s="7"/>
      <c r="AR767" s="7"/>
      <c r="AS767" s="7"/>
    </row>
    <row r="768" spans="1:45" ht="15.75" customHeight="1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4"/>
      <c r="AN768" s="5"/>
      <c r="AO768" s="6"/>
      <c r="AP768" s="7"/>
      <c r="AQ768" s="7"/>
      <c r="AR768" s="7"/>
      <c r="AS768" s="7"/>
    </row>
    <row r="769" spans="1:45" ht="15.75" customHeight="1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4"/>
      <c r="AN769" s="5"/>
      <c r="AO769" s="6"/>
      <c r="AP769" s="7"/>
      <c r="AQ769" s="7"/>
      <c r="AR769" s="7"/>
      <c r="AS769" s="7"/>
    </row>
    <row r="770" spans="1:45" ht="15.75" customHeight="1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4"/>
      <c r="AN770" s="5"/>
      <c r="AO770" s="6"/>
      <c r="AP770" s="7"/>
      <c r="AQ770" s="7"/>
      <c r="AR770" s="7"/>
      <c r="AS770" s="7"/>
    </row>
    <row r="771" spans="1:45" ht="15.75" customHeight="1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4"/>
      <c r="AN771" s="5"/>
      <c r="AO771" s="6"/>
      <c r="AP771" s="7"/>
      <c r="AQ771" s="7"/>
      <c r="AR771" s="7"/>
      <c r="AS771" s="7"/>
    </row>
    <row r="772" spans="1:45" ht="15.75" customHeight="1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4"/>
      <c r="AN772" s="5"/>
      <c r="AO772" s="6"/>
      <c r="AP772" s="7"/>
      <c r="AQ772" s="7"/>
      <c r="AR772" s="7"/>
      <c r="AS772" s="7"/>
    </row>
    <row r="773" spans="1:45" ht="15.75" customHeight="1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4"/>
      <c r="AN773" s="5"/>
      <c r="AO773" s="6"/>
      <c r="AP773" s="7"/>
      <c r="AQ773" s="7"/>
      <c r="AR773" s="7"/>
      <c r="AS773" s="7"/>
    </row>
    <row r="774" spans="1:45" ht="15.75" customHeight="1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4"/>
      <c r="AN774" s="5"/>
      <c r="AO774" s="6"/>
      <c r="AP774" s="7"/>
      <c r="AQ774" s="7"/>
      <c r="AR774" s="7"/>
      <c r="AS774" s="7"/>
    </row>
    <row r="775" spans="1:45" ht="15.75" customHeight="1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4"/>
      <c r="AN775" s="5"/>
      <c r="AO775" s="6"/>
      <c r="AP775" s="7"/>
      <c r="AQ775" s="7"/>
      <c r="AR775" s="7"/>
      <c r="AS775" s="7"/>
    </row>
    <row r="776" spans="1:45" ht="15.75" customHeight="1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4"/>
      <c r="AN776" s="5"/>
      <c r="AO776" s="6"/>
      <c r="AP776" s="7"/>
      <c r="AQ776" s="7"/>
      <c r="AR776" s="7"/>
      <c r="AS776" s="7"/>
    </row>
    <row r="777" spans="1:45" ht="15.75" customHeight="1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4"/>
      <c r="AN777" s="5"/>
      <c r="AO777" s="6"/>
      <c r="AP777" s="7"/>
      <c r="AQ777" s="7"/>
      <c r="AR777" s="7"/>
      <c r="AS777" s="7"/>
    </row>
    <row r="778" spans="1:45" ht="15.75" customHeight="1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4"/>
      <c r="AN778" s="5"/>
      <c r="AO778" s="6"/>
      <c r="AP778" s="7"/>
      <c r="AQ778" s="7"/>
      <c r="AR778" s="7"/>
      <c r="AS778" s="7"/>
    </row>
    <row r="779" spans="1:45" ht="15.75" customHeight="1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4"/>
      <c r="AN779" s="5"/>
      <c r="AO779" s="6"/>
      <c r="AP779" s="7"/>
      <c r="AQ779" s="7"/>
      <c r="AR779" s="7"/>
      <c r="AS779" s="7"/>
    </row>
    <row r="780" spans="1:45" ht="15.75" customHeight="1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4"/>
      <c r="AN780" s="5"/>
      <c r="AO780" s="6"/>
      <c r="AP780" s="7"/>
      <c r="AQ780" s="7"/>
      <c r="AR780" s="7"/>
      <c r="AS780" s="7"/>
    </row>
    <row r="781" spans="1:45" ht="15.75" customHeight="1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4"/>
      <c r="AN781" s="5"/>
      <c r="AO781" s="6"/>
      <c r="AP781" s="7"/>
      <c r="AQ781" s="7"/>
      <c r="AR781" s="7"/>
      <c r="AS781" s="7"/>
    </row>
    <row r="782" spans="1:45" ht="15.75" customHeight="1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4"/>
      <c r="AN782" s="5"/>
      <c r="AO782" s="6"/>
      <c r="AP782" s="7"/>
      <c r="AQ782" s="7"/>
      <c r="AR782" s="7"/>
      <c r="AS782" s="7"/>
    </row>
    <row r="783" spans="1:45" ht="15.75" customHeight="1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4"/>
      <c r="AN783" s="5"/>
      <c r="AO783" s="6"/>
      <c r="AP783" s="7"/>
      <c r="AQ783" s="7"/>
      <c r="AR783" s="7"/>
      <c r="AS783" s="7"/>
    </row>
    <row r="784" spans="1:45" ht="15.75" customHeight="1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4"/>
      <c r="AN784" s="5"/>
      <c r="AO784" s="6"/>
      <c r="AP784" s="7"/>
      <c r="AQ784" s="7"/>
      <c r="AR784" s="7"/>
      <c r="AS784" s="7"/>
    </row>
    <row r="785" spans="1:45" ht="15.75" customHeight="1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4"/>
      <c r="AN785" s="5"/>
      <c r="AO785" s="6"/>
      <c r="AP785" s="7"/>
      <c r="AQ785" s="7"/>
      <c r="AR785" s="7"/>
      <c r="AS785" s="7"/>
    </row>
    <row r="786" spans="1:45" ht="15.75" customHeight="1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4"/>
      <c r="AN786" s="5"/>
      <c r="AO786" s="6"/>
      <c r="AP786" s="7"/>
      <c r="AQ786" s="7"/>
      <c r="AR786" s="7"/>
      <c r="AS786" s="7"/>
    </row>
    <row r="787" spans="1:45" ht="15.75" customHeight="1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4"/>
      <c r="AN787" s="5"/>
      <c r="AO787" s="6"/>
      <c r="AP787" s="7"/>
      <c r="AQ787" s="7"/>
      <c r="AR787" s="7"/>
      <c r="AS787" s="7"/>
    </row>
    <row r="788" spans="1:45" ht="15.75" customHeight="1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4"/>
      <c r="AN788" s="5"/>
      <c r="AO788" s="6"/>
      <c r="AP788" s="7"/>
      <c r="AQ788" s="7"/>
      <c r="AR788" s="7"/>
      <c r="AS788" s="7"/>
    </row>
    <row r="789" spans="1:45" ht="15.75" customHeight="1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4"/>
      <c r="AN789" s="5"/>
      <c r="AO789" s="6"/>
      <c r="AP789" s="7"/>
      <c r="AQ789" s="7"/>
      <c r="AR789" s="7"/>
      <c r="AS789" s="7"/>
    </row>
    <row r="790" spans="1:45" ht="15.75" customHeight="1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4"/>
      <c r="AN790" s="5"/>
      <c r="AO790" s="6"/>
      <c r="AP790" s="7"/>
      <c r="AQ790" s="7"/>
      <c r="AR790" s="7"/>
      <c r="AS790" s="7"/>
    </row>
    <row r="791" spans="1:45" ht="15.75" customHeight="1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4"/>
      <c r="AN791" s="5"/>
      <c r="AO791" s="6"/>
      <c r="AP791" s="7"/>
      <c r="AQ791" s="7"/>
      <c r="AR791" s="7"/>
      <c r="AS791" s="7"/>
    </row>
    <row r="792" spans="1:45" ht="15.75" customHeight="1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4"/>
      <c r="AN792" s="5"/>
      <c r="AO792" s="6"/>
      <c r="AP792" s="7"/>
      <c r="AQ792" s="7"/>
      <c r="AR792" s="7"/>
      <c r="AS792" s="7"/>
    </row>
    <row r="793" spans="1:45" ht="15.75" customHeight="1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4"/>
      <c r="AN793" s="5"/>
      <c r="AO793" s="6"/>
      <c r="AP793" s="7"/>
      <c r="AQ793" s="7"/>
      <c r="AR793" s="7"/>
      <c r="AS793" s="7"/>
    </row>
    <row r="794" spans="1:45" ht="15.75" customHeight="1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4"/>
      <c r="AN794" s="5"/>
      <c r="AO794" s="6"/>
      <c r="AP794" s="7"/>
      <c r="AQ794" s="7"/>
      <c r="AR794" s="7"/>
      <c r="AS794" s="7"/>
    </row>
    <row r="795" spans="1:45" ht="15.75" customHeight="1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4"/>
      <c r="AN795" s="5"/>
      <c r="AO795" s="6"/>
      <c r="AP795" s="7"/>
      <c r="AQ795" s="7"/>
      <c r="AR795" s="7"/>
      <c r="AS795" s="7"/>
    </row>
    <row r="796" spans="1:45" ht="15.75" customHeight="1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4"/>
      <c r="AN796" s="5"/>
      <c r="AO796" s="6"/>
      <c r="AP796" s="7"/>
      <c r="AQ796" s="7"/>
      <c r="AR796" s="7"/>
      <c r="AS796" s="7"/>
    </row>
    <row r="797" spans="1:45" ht="15.75" customHeight="1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4"/>
      <c r="AN797" s="5"/>
      <c r="AO797" s="6"/>
      <c r="AP797" s="7"/>
      <c r="AQ797" s="7"/>
      <c r="AR797" s="7"/>
      <c r="AS797" s="7"/>
    </row>
    <row r="798" spans="1:45" ht="15.75" customHeight="1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4"/>
      <c r="AN798" s="5"/>
      <c r="AO798" s="6"/>
      <c r="AP798" s="7"/>
      <c r="AQ798" s="7"/>
      <c r="AR798" s="7"/>
      <c r="AS798" s="7"/>
    </row>
    <row r="799" spans="1:45" ht="15.75" customHeight="1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4"/>
      <c r="AN799" s="5"/>
      <c r="AO799" s="6"/>
      <c r="AP799" s="7"/>
      <c r="AQ799" s="7"/>
      <c r="AR799" s="7"/>
      <c r="AS799" s="7"/>
    </row>
    <row r="800" spans="1:45" ht="15.75" customHeight="1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4"/>
      <c r="AN800" s="5"/>
      <c r="AO800" s="6"/>
      <c r="AP800" s="7"/>
      <c r="AQ800" s="7"/>
      <c r="AR800" s="7"/>
      <c r="AS800" s="7"/>
    </row>
    <row r="801" spans="1:45" ht="15.75" customHeight="1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4"/>
      <c r="AN801" s="5"/>
      <c r="AO801" s="6"/>
      <c r="AP801" s="7"/>
      <c r="AQ801" s="7"/>
      <c r="AR801" s="7"/>
      <c r="AS801" s="7"/>
    </row>
    <row r="802" spans="1:45" ht="15.75" customHeight="1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4"/>
      <c r="AN802" s="5"/>
      <c r="AO802" s="6"/>
      <c r="AP802" s="7"/>
      <c r="AQ802" s="7"/>
      <c r="AR802" s="7"/>
      <c r="AS802" s="7"/>
    </row>
    <row r="803" spans="1:45" ht="15.75" customHeight="1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4"/>
      <c r="AN803" s="5"/>
      <c r="AO803" s="6"/>
      <c r="AP803" s="7"/>
      <c r="AQ803" s="7"/>
      <c r="AR803" s="7"/>
      <c r="AS803" s="7"/>
    </row>
    <row r="804" spans="1:45" ht="15.75" customHeight="1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4"/>
      <c r="AN804" s="5"/>
      <c r="AO804" s="6"/>
      <c r="AP804" s="7"/>
      <c r="AQ804" s="7"/>
      <c r="AR804" s="7"/>
      <c r="AS804" s="7"/>
    </row>
    <row r="805" spans="1:45" ht="15.75" customHeight="1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4"/>
      <c r="AN805" s="5"/>
      <c r="AO805" s="6"/>
      <c r="AP805" s="7"/>
      <c r="AQ805" s="7"/>
      <c r="AR805" s="7"/>
      <c r="AS805" s="7"/>
    </row>
    <row r="806" spans="1:45" ht="15.75" customHeight="1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4"/>
      <c r="AN806" s="5"/>
      <c r="AO806" s="6"/>
      <c r="AP806" s="7"/>
      <c r="AQ806" s="7"/>
      <c r="AR806" s="7"/>
      <c r="AS806" s="7"/>
    </row>
    <row r="807" spans="1:45" ht="15.75" customHeight="1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4"/>
      <c r="AN807" s="5"/>
      <c r="AO807" s="6"/>
      <c r="AP807" s="7"/>
      <c r="AQ807" s="7"/>
      <c r="AR807" s="7"/>
      <c r="AS807" s="7"/>
    </row>
    <row r="808" spans="1:45" ht="15.75" customHeight="1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4"/>
      <c r="AN808" s="5"/>
      <c r="AO808" s="6"/>
      <c r="AP808" s="7"/>
      <c r="AQ808" s="7"/>
      <c r="AR808" s="7"/>
      <c r="AS808" s="7"/>
    </row>
    <row r="809" spans="1:45" ht="15.75" customHeight="1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4"/>
      <c r="AN809" s="5"/>
      <c r="AO809" s="6"/>
      <c r="AP809" s="7"/>
      <c r="AQ809" s="7"/>
      <c r="AR809" s="7"/>
      <c r="AS809" s="7"/>
    </row>
    <row r="810" spans="1:45" ht="15.75" customHeight="1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4"/>
      <c r="AN810" s="5"/>
      <c r="AO810" s="6"/>
      <c r="AP810" s="7"/>
      <c r="AQ810" s="7"/>
      <c r="AR810" s="7"/>
      <c r="AS810" s="7"/>
    </row>
    <row r="811" spans="1:45" ht="15.75" customHeight="1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4"/>
      <c r="AN811" s="5"/>
      <c r="AO811" s="6"/>
      <c r="AP811" s="7"/>
      <c r="AQ811" s="7"/>
      <c r="AR811" s="7"/>
      <c r="AS811" s="7"/>
    </row>
    <row r="812" spans="1:45" ht="15.75" customHeight="1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4"/>
      <c r="AN812" s="5"/>
      <c r="AO812" s="6"/>
      <c r="AP812" s="7"/>
      <c r="AQ812" s="7"/>
      <c r="AR812" s="7"/>
      <c r="AS812" s="7"/>
    </row>
    <row r="813" spans="1:45" ht="15.75" customHeight="1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4"/>
      <c r="AN813" s="5"/>
      <c r="AO813" s="6"/>
      <c r="AP813" s="7"/>
      <c r="AQ813" s="7"/>
      <c r="AR813" s="7"/>
      <c r="AS813" s="7"/>
    </row>
    <row r="814" spans="1:45" ht="15.75" customHeight="1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4"/>
      <c r="AN814" s="5"/>
      <c r="AO814" s="6"/>
      <c r="AP814" s="7"/>
      <c r="AQ814" s="7"/>
      <c r="AR814" s="7"/>
      <c r="AS814" s="7"/>
    </row>
    <row r="815" spans="1:45" ht="15.75" customHeight="1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4"/>
      <c r="AN815" s="5"/>
      <c r="AO815" s="6"/>
      <c r="AP815" s="7"/>
      <c r="AQ815" s="7"/>
      <c r="AR815" s="7"/>
      <c r="AS815" s="7"/>
    </row>
    <row r="816" spans="1:45" ht="15.75" customHeight="1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4"/>
      <c r="AN816" s="5"/>
      <c r="AO816" s="6"/>
      <c r="AP816" s="7"/>
      <c r="AQ816" s="7"/>
      <c r="AR816" s="7"/>
      <c r="AS816" s="7"/>
    </row>
    <row r="817" spans="1:45" ht="15.75" customHeight="1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4"/>
      <c r="AN817" s="5"/>
      <c r="AO817" s="6"/>
      <c r="AP817" s="7"/>
      <c r="AQ817" s="7"/>
      <c r="AR817" s="7"/>
      <c r="AS817" s="7"/>
    </row>
    <row r="818" spans="1:45" ht="15.75" customHeight="1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4"/>
      <c r="AN818" s="5"/>
      <c r="AO818" s="6"/>
      <c r="AP818" s="7"/>
      <c r="AQ818" s="7"/>
      <c r="AR818" s="7"/>
      <c r="AS818" s="7"/>
    </row>
    <row r="819" spans="1:45" ht="15.75" customHeight="1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4"/>
      <c r="AN819" s="5"/>
      <c r="AO819" s="6"/>
      <c r="AP819" s="7"/>
      <c r="AQ819" s="7"/>
      <c r="AR819" s="7"/>
      <c r="AS819" s="7"/>
    </row>
    <row r="820" spans="1:45" ht="15.75" customHeight="1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4"/>
      <c r="AN820" s="5"/>
      <c r="AO820" s="6"/>
      <c r="AP820" s="7"/>
      <c r="AQ820" s="7"/>
      <c r="AR820" s="7"/>
      <c r="AS820" s="7"/>
    </row>
    <row r="821" spans="1:45" ht="15.75" customHeight="1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4"/>
      <c r="AN821" s="5"/>
      <c r="AO821" s="6"/>
      <c r="AP821" s="7"/>
      <c r="AQ821" s="7"/>
      <c r="AR821" s="7"/>
      <c r="AS821" s="7"/>
    </row>
    <row r="822" spans="1:45" ht="15.75" customHeight="1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4"/>
      <c r="AN822" s="5"/>
      <c r="AO822" s="6"/>
      <c r="AP822" s="7"/>
      <c r="AQ822" s="7"/>
      <c r="AR822" s="7"/>
      <c r="AS822" s="7"/>
    </row>
    <row r="823" spans="1:45" ht="15.75" customHeight="1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4"/>
      <c r="AN823" s="5"/>
      <c r="AO823" s="6"/>
      <c r="AP823" s="7"/>
      <c r="AQ823" s="7"/>
      <c r="AR823" s="7"/>
      <c r="AS823" s="7"/>
    </row>
    <row r="824" spans="1:45" ht="15.75" customHeight="1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4"/>
      <c r="AN824" s="5"/>
      <c r="AO824" s="6"/>
      <c r="AP824" s="7"/>
      <c r="AQ824" s="7"/>
      <c r="AR824" s="7"/>
      <c r="AS824" s="7"/>
    </row>
    <row r="825" spans="1:45" ht="15.75" customHeight="1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4"/>
      <c r="AN825" s="5"/>
      <c r="AO825" s="6"/>
      <c r="AP825" s="7"/>
      <c r="AQ825" s="7"/>
      <c r="AR825" s="7"/>
      <c r="AS825" s="7"/>
    </row>
    <row r="826" spans="1:45" ht="15.75" customHeight="1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4"/>
      <c r="AN826" s="5"/>
      <c r="AO826" s="6"/>
      <c r="AP826" s="7"/>
      <c r="AQ826" s="7"/>
      <c r="AR826" s="7"/>
      <c r="AS826" s="7"/>
    </row>
    <row r="827" spans="1:45" ht="15.75" customHeight="1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4"/>
      <c r="AN827" s="5"/>
      <c r="AO827" s="6"/>
      <c r="AP827" s="7"/>
      <c r="AQ827" s="7"/>
      <c r="AR827" s="7"/>
      <c r="AS827" s="7"/>
    </row>
    <row r="828" spans="1:45" ht="15.75" customHeight="1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4"/>
      <c r="AN828" s="5"/>
      <c r="AO828" s="6"/>
      <c r="AP828" s="7"/>
      <c r="AQ828" s="7"/>
      <c r="AR828" s="7"/>
      <c r="AS828" s="7"/>
    </row>
    <row r="829" spans="1:45" ht="15.75" customHeight="1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4"/>
      <c r="AN829" s="5"/>
      <c r="AO829" s="6"/>
      <c r="AP829" s="7"/>
      <c r="AQ829" s="7"/>
      <c r="AR829" s="7"/>
      <c r="AS829" s="7"/>
    </row>
    <row r="830" spans="1:45" ht="15.75" customHeight="1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4"/>
      <c r="AN830" s="5"/>
      <c r="AO830" s="6"/>
      <c r="AP830" s="7"/>
      <c r="AQ830" s="7"/>
      <c r="AR830" s="7"/>
      <c r="AS830" s="7"/>
    </row>
    <row r="831" spans="1:45" ht="15.75" customHeight="1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4"/>
      <c r="AN831" s="5"/>
      <c r="AO831" s="6"/>
      <c r="AP831" s="7"/>
      <c r="AQ831" s="7"/>
      <c r="AR831" s="7"/>
      <c r="AS831" s="7"/>
    </row>
    <row r="832" spans="1:45" ht="15.75" customHeight="1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4"/>
      <c r="AN832" s="5"/>
      <c r="AO832" s="6"/>
      <c r="AP832" s="7"/>
      <c r="AQ832" s="7"/>
      <c r="AR832" s="7"/>
      <c r="AS832" s="7"/>
    </row>
    <row r="833" spans="1:45" ht="15.75" customHeight="1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4"/>
      <c r="AN833" s="5"/>
      <c r="AO833" s="6"/>
      <c r="AP833" s="7"/>
      <c r="AQ833" s="7"/>
      <c r="AR833" s="7"/>
      <c r="AS833" s="7"/>
    </row>
    <row r="834" spans="1:45" ht="15.75" customHeight="1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4"/>
      <c r="AN834" s="5"/>
      <c r="AO834" s="6"/>
      <c r="AP834" s="7"/>
      <c r="AQ834" s="7"/>
      <c r="AR834" s="7"/>
      <c r="AS834" s="7"/>
    </row>
    <row r="835" spans="1:45" ht="15.75" customHeight="1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4"/>
      <c r="AN835" s="5"/>
      <c r="AO835" s="6"/>
      <c r="AP835" s="7"/>
      <c r="AQ835" s="7"/>
      <c r="AR835" s="7"/>
      <c r="AS835" s="7"/>
    </row>
    <row r="836" spans="1:45" ht="15.75" customHeight="1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4"/>
      <c r="AN836" s="5"/>
      <c r="AO836" s="6"/>
      <c r="AP836" s="7"/>
      <c r="AQ836" s="7"/>
      <c r="AR836" s="7"/>
      <c r="AS836" s="7"/>
    </row>
    <row r="837" spans="1:45" ht="15.75" customHeight="1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4"/>
      <c r="AN837" s="5"/>
      <c r="AO837" s="6"/>
      <c r="AP837" s="7"/>
      <c r="AQ837" s="7"/>
      <c r="AR837" s="7"/>
      <c r="AS837" s="7"/>
    </row>
    <row r="838" spans="1:45" ht="15.75" customHeight="1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4"/>
      <c r="AN838" s="5"/>
      <c r="AO838" s="6"/>
      <c r="AP838" s="7"/>
      <c r="AQ838" s="7"/>
      <c r="AR838" s="7"/>
      <c r="AS838" s="7"/>
    </row>
    <row r="839" spans="1:45" ht="15.75" customHeight="1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4"/>
      <c r="AN839" s="5"/>
      <c r="AO839" s="6"/>
      <c r="AP839" s="7"/>
      <c r="AQ839" s="7"/>
      <c r="AR839" s="7"/>
      <c r="AS839" s="7"/>
    </row>
    <row r="840" spans="1:45" ht="15.75" customHeight="1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4"/>
      <c r="AN840" s="5"/>
      <c r="AO840" s="6"/>
      <c r="AP840" s="7"/>
      <c r="AQ840" s="7"/>
      <c r="AR840" s="7"/>
      <c r="AS840" s="7"/>
    </row>
    <row r="841" spans="1:45" ht="15.75" customHeight="1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4"/>
      <c r="AN841" s="5"/>
      <c r="AO841" s="6"/>
      <c r="AP841" s="7"/>
      <c r="AQ841" s="7"/>
      <c r="AR841" s="7"/>
      <c r="AS841" s="7"/>
    </row>
    <row r="842" spans="1:45" ht="15.75" customHeight="1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4"/>
      <c r="AN842" s="5"/>
      <c r="AO842" s="6"/>
      <c r="AP842" s="7"/>
      <c r="AQ842" s="7"/>
      <c r="AR842" s="7"/>
      <c r="AS842" s="7"/>
    </row>
    <row r="843" spans="1:45" ht="15.75" customHeight="1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4"/>
      <c r="AN843" s="5"/>
      <c r="AO843" s="6"/>
      <c r="AP843" s="7"/>
      <c r="AQ843" s="7"/>
      <c r="AR843" s="7"/>
      <c r="AS843" s="7"/>
    </row>
    <row r="844" spans="1:45" ht="15.75" customHeight="1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4"/>
      <c r="AN844" s="5"/>
      <c r="AO844" s="6"/>
      <c r="AP844" s="7"/>
      <c r="AQ844" s="7"/>
      <c r="AR844" s="7"/>
      <c r="AS844" s="7"/>
    </row>
    <row r="845" spans="1:45" ht="15.75" customHeight="1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4"/>
      <c r="AN845" s="5"/>
      <c r="AO845" s="6"/>
      <c r="AP845" s="7"/>
      <c r="AQ845" s="7"/>
      <c r="AR845" s="7"/>
      <c r="AS845" s="7"/>
    </row>
    <row r="846" spans="1:45" ht="15.75" customHeight="1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4"/>
      <c r="AN846" s="5"/>
      <c r="AO846" s="6"/>
      <c r="AP846" s="7"/>
      <c r="AQ846" s="7"/>
      <c r="AR846" s="7"/>
      <c r="AS846" s="7"/>
    </row>
    <row r="847" spans="1:45" ht="15.75" customHeight="1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4"/>
      <c r="AN847" s="5"/>
      <c r="AO847" s="6"/>
      <c r="AP847" s="7"/>
      <c r="AQ847" s="7"/>
      <c r="AR847" s="7"/>
      <c r="AS847" s="7"/>
    </row>
    <row r="848" spans="1:45" ht="15.75" customHeight="1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4"/>
      <c r="AN848" s="5"/>
      <c r="AO848" s="6"/>
      <c r="AP848" s="7"/>
      <c r="AQ848" s="7"/>
      <c r="AR848" s="7"/>
      <c r="AS848" s="7"/>
    </row>
    <row r="849" spans="1:45" ht="15.75" customHeight="1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4"/>
      <c r="AN849" s="5"/>
      <c r="AO849" s="6"/>
      <c r="AP849" s="7"/>
      <c r="AQ849" s="7"/>
      <c r="AR849" s="7"/>
      <c r="AS849" s="7"/>
    </row>
    <row r="850" spans="1:45" ht="15.75" customHeight="1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4"/>
      <c r="AN850" s="5"/>
      <c r="AO850" s="6"/>
      <c r="AP850" s="7"/>
      <c r="AQ850" s="7"/>
      <c r="AR850" s="7"/>
      <c r="AS850" s="7"/>
    </row>
    <row r="851" spans="1:45" ht="15.75" customHeight="1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4"/>
      <c r="AN851" s="5"/>
      <c r="AO851" s="6"/>
      <c r="AP851" s="7"/>
      <c r="AQ851" s="7"/>
      <c r="AR851" s="7"/>
      <c r="AS851" s="7"/>
    </row>
    <row r="852" spans="1:45" ht="15.75" customHeight="1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4"/>
      <c r="AN852" s="5"/>
      <c r="AO852" s="6"/>
      <c r="AP852" s="7"/>
      <c r="AQ852" s="7"/>
      <c r="AR852" s="7"/>
      <c r="AS852" s="7"/>
    </row>
    <row r="853" spans="1:45" ht="15.75" customHeight="1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4"/>
      <c r="AN853" s="5"/>
      <c r="AO853" s="6"/>
      <c r="AP853" s="7"/>
      <c r="AQ853" s="7"/>
      <c r="AR853" s="7"/>
      <c r="AS853" s="7"/>
    </row>
    <row r="854" spans="1:45" ht="15.75" customHeight="1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4"/>
      <c r="AN854" s="5"/>
      <c r="AO854" s="6"/>
      <c r="AP854" s="7"/>
      <c r="AQ854" s="7"/>
      <c r="AR854" s="7"/>
      <c r="AS854" s="7"/>
    </row>
    <row r="855" spans="1:45" ht="15.75" customHeight="1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4"/>
      <c r="AN855" s="5"/>
      <c r="AO855" s="6"/>
      <c r="AP855" s="7"/>
      <c r="AQ855" s="7"/>
      <c r="AR855" s="7"/>
      <c r="AS855" s="7"/>
    </row>
    <row r="856" spans="1:45" ht="15.75" customHeight="1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4"/>
      <c r="AN856" s="5"/>
      <c r="AO856" s="6"/>
      <c r="AP856" s="7"/>
      <c r="AQ856" s="7"/>
      <c r="AR856" s="7"/>
      <c r="AS856" s="7"/>
    </row>
    <row r="857" spans="1:45" ht="15.75" customHeight="1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4"/>
      <c r="AN857" s="5"/>
      <c r="AO857" s="6"/>
      <c r="AP857" s="7"/>
      <c r="AQ857" s="7"/>
      <c r="AR857" s="7"/>
      <c r="AS857" s="7"/>
    </row>
    <row r="858" spans="1:45" ht="15.75" customHeight="1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4"/>
      <c r="AN858" s="5"/>
      <c r="AO858" s="6"/>
      <c r="AP858" s="7"/>
      <c r="AQ858" s="7"/>
      <c r="AR858" s="7"/>
      <c r="AS858" s="7"/>
    </row>
    <row r="859" spans="1:45" ht="15.75" customHeight="1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4"/>
      <c r="AN859" s="5"/>
      <c r="AO859" s="6"/>
      <c r="AP859" s="7"/>
      <c r="AQ859" s="7"/>
      <c r="AR859" s="7"/>
      <c r="AS859" s="7"/>
    </row>
    <row r="860" spans="1:45" ht="15.75" customHeight="1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4"/>
      <c r="AN860" s="5"/>
      <c r="AO860" s="6"/>
      <c r="AP860" s="7"/>
      <c r="AQ860" s="7"/>
      <c r="AR860" s="7"/>
      <c r="AS860" s="7"/>
    </row>
    <row r="861" spans="1:45" ht="15.75" customHeight="1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4"/>
      <c r="AN861" s="5"/>
      <c r="AO861" s="6"/>
      <c r="AP861" s="7"/>
      <c r="AQ861" s="7"/>
      <c r="AR861" s="7"/>
      <c r="AS861" s="7"/>
    </row>
    <row r="862" spans="1:45" ht="15.75" customHeight="1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4"/>
      <c r="AN862" s="5"/>
      <c r="AO862" s="6"/>
      <c r="AP862" s="7"/>
      <c r="AQ862" s="7"/>
      <c r="AR862" s="7"/>
      <c r="AS862" s="7"/>
    </row>
    <row r="863" spans="1:45" ht="15.75" customHeight="1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4"/>
      <c r="AN863" s="5"/>
      <c r="AO863" s="6"/>
      <c r="AP863" s="7"/>
      <c r="AQ863" s="7"/>
      <c r="AR863" s="7"/>
      <c r="AS863" s="7"/>
    </row>
    <row r="864" spans="1:45" ht="15.75" customHeight="1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4"/>
      <c r="AN864" s="5"/>
      <c r="AO864" s="6"/>
      <c r="AP864" s="7"/>
      <c r="AQ864" s="7"/>
      <c r="AR864" s="7"/>
      <c r="AS864" s="7"/>
    </row>
    <row r="865" spans="1:45" ht="15.75" customHeight="1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4"/>
      <c r="AN865" s="5"/>
      <c r="AO865" s="6"/>
      <c r="AP865" s="7"/>
      <c r="AQ865" s="7"/>
      <c r="AR865" s="7"/>
      <c r="AS865" s="7"/>
    </row>
    <row r="866" spans="1:45" ht="15.75" customHeight="1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4"/>
      <c r="AN866" s="5"/>
      <c r="AO866" s="6"/>
      <c r="AP866" s="7"/>
      <c r="AQ866" s="7"/>
      <c r="AR866" s="7"/>
      <c r="AS866" s="7"/>
    </row>
    <row r="867" spans="1:45" ht="15.75" customHeight="1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4"/>
      <c r="AN867" s="5"/>
      <c r="AO867" s="6"/>
      <c r="AP867" s="7"/>
      <c r="AQ867" s="7"/>
      <c r="AR867" s="7"/>
      <c r="AS867" s="7"/>
    </row>
    <row r="868" spans="1:45" ht="15.75" customHeight="1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4"/>
      <c r="AN868" s="5"/>
      <c r="AO868" s="6"/>
      <c r="AP868" s="7"/>
      <c r="AQ868" s="7"/>
      <c r="AR868" s="7"/>
      <c r="AS868" s="7"/>
    </row>
    <row r="869" spans="1:45" ht="15.75" customHeight="1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4"/>
      <c r="AN869" s="5"/>
      <c r="AO869" s="6"/>
      <c r="AP869" s="7"/>
      <c r="AQ869" s="7"/>
      <c r="AR869" s="7"/>
      <c r="AS869" s="7"/>
    </row>
    <row r="870" spans="1:45" ht="15.75" customHeight="1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4"/>
      <c r="AN870" s="5"/>
      <c r="AO870" s="6"/>
      <c r="AP870" s="7"/>
      <c r="AQ870" s="7"/>
      <c r="AR870" s="7"/>
      <c r="AS870" s="7"/>
    </row>
    <row r="871" spans="1:45" ht="15.75" customHeight="1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4"/>
      <c r="AN871" s="5"/>
      <c r="AO871" s="6"/>
      <c r="AP871" s="7"/>
      <c r="AQ871" s="7"/>
      <c r="AR871" s="7"/>
      <c r="AS871" s="7"/>
    </row>
    <row r="872" spans="1:45" ht="15.75" customHeight="1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4"/>
      <c r="AN872" s="5"/>
      <c r="AO872" s="6"/>
      <c r="AP872" s="7"/>
      <c r="AQ872" s="7"/>
      <c r="AR872" s="7"/>
      <c r="AS872" s="7"/>
    </row>
    <row r="873" spans="1:45" ht="15.75" customHeight="1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4"/>
      <c r="AN873" s="5"/>
      <c r="AO873" s="6"/>
      <c r="AP873" s="7"/>
      <c r="AQ873" s="7"/>
      <c r="AR873" s="7"/>
      <c r="AS873" s="7"/>
    </row>
    <row r="874" spans="1:45" ht="15.75" customHeight="1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4"/>
      <c r="AN874" s="5"/>
      <c r="AO874" s="6"/>
      <c r="AP874" s="7"/>
      <c r="AQ874" s="7"/>
      <c r="AR874" s="7"/>
      <c r="AS874" s="7"/>
    </row>
    <row r="875" spans="1:45" ht="15.75" customHeight="1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4"/>
      <c r="AN875" s="5"/>
      <c r="AO875" s="6"/>
      <c r="AP875" s="7"/>
      <c r="AQ875" s="7"/>
      <c r="AR875" s="7"/>
      <c r="AS875" s="7"/>
    </row>
    <row r="876" spans="1:45" ht="15.75" customHeight="1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4"/>
      <c r="AN876" s="5"/>
      <c r="AO876" s="6"/>
      <c r="AP876" s="7"/>
      <c r="AQ876" s="7"/>
      <c r="AR876" s="7"/>
      <c r="AS876" s="7"/>
    </row>
    <row r="877" spans="1:45" ht="15.75" customHeight="1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4"/>
      <c r="AN877" s="5"/>
      <c r="AO877" s="6"/>
      <c r="AP877" s="7"/>
      <c r="AQ877" s="7"/>
      <c r="AR877" s="7"/>
      <c r="AS877" s="7"/>
    </row>
    <row r="878" spans="1:45" ht="15.75" customHeight="1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4"/>
      <c r="AN878" s="5"/>
      <c r="AO878" s="6"/>
      <c r="AP878" s="7"/>
      <c r="AQ878" s="7"/>
      <c r="AR878" s="7"/>
      <c r="AS878" s="7"/>
    </row>
    <row r="879" spans="1:45" ht="15.75" customHeight="1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4"/>
      <c r="AN879" s="5"/>
      <c r="AO879" s="6"/>
      <c r="AP879" s="7"/>
      <c r="AQ879" s="7"/>
      <c r="AR879" s="7"/>
      <c r="AS879" s="7"/>
    </row>
    <row r="880" spans="1:45" ht="15.75" customHeight="1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4"/>
      <c r="AN880" s="5"/>
      <c r="AO880" s="6"/>
      <c r="AP880" s="7"/>
      <c r="AQ880" s="7"/>
      <c r="AR880" s="7"/>
      <c r="AS880" s="7"/>
    </row>
    <row r="881" spans="1:45" ht="15.75" customHeight="1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4"/>
      <c r="AN881" s="5"/>
      <c r="AO881" s="6"/>
      <c r="AP881" s="7"/>
      <c r="AQ881" s="7"/>
      <c r="AR881" s="7"/>
      <c r="AS881" s="7"/>
    </row>
    <row r="882" spans="1:45" ht="15.75" customHeight="1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4"/>
      <c r="AN882" s="5"/>
      <c r="AO882" s="6"/>
      <c r="AP882" s="7"/>
      <c r="AQ882" s="7"/>
      <c r="AR882" s="7"/>
      <c r="AS882" s="7"/>
    </row>
    <row r="883" spans="1:45" ht="15.75" customHeight="1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4"/>
      <c r="AN883" s="5"/>
      <c r="AO883" s="6"/>
      <c r="AP883" s="7"/>
      <c r="AQ883" s="7"/>
      <c r="AR883" s="7"/>
      <c r="AS883" s="7"/>
    </row>
    <row r="884" spans="1:45" ht="15.75" customHeight="1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4"/>
      <c r="AN884" s="5"/>
      <c r="AO884" s="6"/>
      <c r="AP884" s="7"/>
      <c r="AQ884" s="7"/>
      <c r="AR884" s="7"/>
      <c r="AS884" s="7"/>
    </row>
    <row r="885" spans="1:45" ht="15.75" customHeight="1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4"/>
      <c r="AN885" s="5"/>
      <c r="AO885" s="6"/>
      <c r="AP885" s="7"/>
      <c r="AQ885" s="7"/>
      <c r="AR885" s="7"/>
      <c r="AS885" s="7"/>
    </row>
    <row r="886" spans="1:45" ht="15.75" customHeight="1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4"/>
      <c r="AN886" s="5"/>
      <c r="AO886" s="6"/>
      <c r="AP886" s="7"/>
      <c r="AQ886" s="7"/>
      <c r="AR886" s="7"/>
      <c r="AS886" s="7"/>
    </row>
    <row r="887" spans="1:45" ht="15.75" customHeight="1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4"/>
      <c r="AN887" s="5"/>
      <c r="AO887" s="6"/>
      <c r="AP887" s="7"/>
      <c r="AQ887" s="7"/>
      <c r="AR887" s="7"/>
      <c r="AS887" s="7"/>
    </row>
    <row r="888" spans="1:45" ht="15.75" customHeight="1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4"/>
      <c r="AN888" s="5"/>
      <c r="AO888" s="6"/>
      <c r="AP888" s="7"/>
      <c r="AQ888" s="7"/>
      <c r="AR888" s="7"/>
      <c r="AS888" s="7"/>
    </row>
    <row r="889" spans="1:45" ht="15.75" customHeight="1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4"/>
      <c r="AN889" s="5"/>
      <c r="AO889" s="6"/>
      <c r="AP889" s="7"/>
      <c r="AQ889" s="7"/>
      <c r="AR889" s="7"/>
      <c r="AS889" s="7"/>
    </row>
    <row r="890" spans="1:45" ht="15.75" customHeight="1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4"/>
      <c r="AN890" s="5"/>
      <c r="AO890" s="6"/>
      <c r="AP890" s="7"/>
      <c r="AQ890" s="7"/>
      <c r="AR890" s="7"/>
      <c r="AS890" s="7"/>
    </row>
    <row r="891" spans="1:45" ht="15.75" customHeight="1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4"/>
      <c r="AN891" s="5"/>
      <c r="AO891" s="6"/>
      <c r="AP891" s="7"/>
      <c r="AQ891" s="7"/>
      <c r="AR891" s="7"/>
      <c r="AS891" s="7"/>
    </row>
    <row r="892" spans="1:45" ht="15.75" customHeight="1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4"/>
      <c r="AN892" s="5"/>
      <c r="AO892" s="6"/>
      <c r="AP892" s="7"/>
      <c r="AQ892" s="7"/>
      <c r="AR892" s="7"/>
      <c r="AS892" s="7"/>
    </row>
    <row r="893" spans="1:45" ht="15.75" customHeight="1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4"/>
      <c r="AN893" s="5"/>
      <c r="AO893" s="6"/>
      <c r="AP893" s="7"/>
      <c r="AQ893" s="7"/>
      <c r="AR893" s="7"/>
      <c r="AS893" s="7"/>
    </row>
    <row r="894" spans="1:45" ht="15.75" customHeight="1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4"/>
      <c r="AN894" s="5"/>
      <c r="AO894" s="6"/>
      <c r="AP894" s="7"/>
      <c r="AQ894" s="7"/>
      <c r="AR894" s="7"/>
      <c r="AS894" s="7"/>
    </row>
    <row r="895" spans="1:45" ht="15.75" customHeight="1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4"/>
      <c r="AN895" s="5"/>
      <c r="AO895" s="6"/>
      <c r="AP895" s="7"/>
      <c r="AQ895" s="7"/>
      <c r="AR895" s="7"/>
      <c r="AS895" s="7"/>
    </row>
    <row r="896" spans="1:45" ht="15.75" customHeight="1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4"/>
      <c r="AN896" s="5"/>
      <c r="AO896" s="6"/>
      <c r="AP896" s="7"/>
      <c r="AQ896" s="7"/>
      <c r="AR896" s="7"/>
      <c r="AS896" s="7"/>
    </row>
    <row r="897" spans="1:45" ht="15.75" customHeight="1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4"/>
      <c r="AN897" s="5"/>
      <c r="AO897" s="6"/>
      <c r="AP897" s="7"/>
      <c r="AQ897" s="7"/>
      <c r="AR897" s="7"/>
      <c r="AS897" s="7"/>
    </row>
    <row r="898" spans="1:45" ht="15.75" customHeight="1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4"/>
      <c r="AN898" s="5"/>
      <c r="AO898" s="6"/>
      <c r="AP898" s="7"/>
      <c r="AQ898" s="7"/>
      <c r="AR898" s="7"/>
      <c r="AS898" s="7"/>
    </row>
    <row r="899" spans="1:45" ht="15.75" customHeight="1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4"/>
      <c r="AN899" s="5"/>
      <c r="AO899" s="6"/>
      <c r="AP899" s="7"/>
      <c r="AQ899" s="7"/>
      <c r="AR899" s="7"/>
      <c r="AS899" s="7"/>
    </row>
    <row r="900" spans="1:45" ht="15.75" customHeight="1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4"/>
      <c r="AN900" s="5"/>
      <c r="AO900" s="6"/>
      <c r="AP900" s="7"/>
      <c r="AQ900" s="7"/>
      <c r="AR900" s="7"/>
      <c r="AS900" s="7"/>
    </row>
    <row r="901" spans="1:45" ht="15.75" customHeight="1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4"/>
      <c r="AN901" s="5"/>
      <c r="AO901" s="6"/>
      <c r="AP901" s="7"/>
      <c r="AQ901" s="7"/>
      <c r="AR901" s="7"/>
      <c r="AS901" s="7"/>
    </row>
    <row r="902" spans="1:45" ht="15.75" customHeight="1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4"/>
      <c r="AN902" s="5"/>
      <c r="AO902" s="6"/>
      <c r="AP902" s="7"/>
      <c r="AQ902" s="7"/>
      <c r="AR902" s="7"/>
      <c r="AS902" s="7"/>
    </row>
    <row r="903" spans="1:45" ht="15.75" customHeight="1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4"/>
      <c r="AN903" s="5"/>
      <c r="AO903" s="6"/>
      <c r="AP903" s="7"/>
      <c r="AQ903" s="7"/>
      <c r="AR903" s="7"/>
      <c r="AS903" s="7"/>
    </row>
    <row r="904" spans="1:45" ht="15.75" customHeight="1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4"/>
      <c r="AN904" s="5"/>
      <c r="AO904" s="6"/>
      <c r="AP904" s="7"/>
      <c r="AQ904" s="7"/>
      <c r="AR904" s="7"/>
      <c r="AS904" s="7"/>
    </row>
    <row r="905" spans="1:45" ht="15.75" customHeight="1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4"/>
      <c r="AN905" s="5"/>
      <c r="AO905" s="6"/>
      <c r="AP905" s="7"/>
      <c r="AQ905" s="7"/>
      <c r="AR905" s="7"/>
      <c r="AS905" s="7"/>
    </row>
    <row r="906" spans="1:45" ht="15.75" customHeight="1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4"/>
      <c r="AN906" s="5"/>
      <c r="AO906" s="6"/>
      <c r="AP906" s="7"/>
      <c r="AQ906" s="7"/>
      <c r="AR906" s="7"/>
      <c r="AS906" s="7"/>
    </row>
    <row r="907" spans="1:45" ht="15.75" customHeight="1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4"/>
      <c r="AN907" s="5"/>
      <c r="AO907" s="6"/>
      <c r="AP907" s="7"/>
      <c r="AQ907" s="7"/>
      <c r="AR907" s="7"/>
      <c r="AS907" s="7"/>
    </row>
    <row r="908" spans="1:45" ht="15.75" customHeight="1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4"/>
      <c r="AN908" s="5"/>
      <c r="AO908" s="6"/>
      <c r="AP908" s="7"/>
      <c r="AQ908" s="7"/>
      <c r="AR908" s="7"/>
      <c r="AS908" s="7"/>
    </row>
    <row r="909" spans="1:45" ht="15.75" customHeight="1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4"/>
      <c r="AN909" s="5"/>
      <c r="AO909" s="6"/>
      <c r="AP909" s="7"/>
      <c r="AQ909" s="7"/>
      <c r="AR909" s="7"/>
      <c r="AS909" s="7"/>
    </row>
    <row r="910" spans="1:45" ht="15.75" customHeight="1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4"/>
      <c r="AN910" s="5"/>
      <c r="AO910" s="6"/>
      <c r="AP910" s="7"/>
      <c r="AQ910" s="7"/>
      <c r="AR910" s="7"/>
      <c r="AS910" s="7"/>
    </row>
    <row r="911" spans="1:45" ht="15.75" customHeight="1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4"/>
      <c r="AN911" s="5"/>
      <c r="AO911" s="6"/>
      <c r="AP911" s="7"/>
      <c r="AQ911" s="7"/>
      <c r="AR911" s="7"/>
      <c r="AS911" s="7"/>
    </row>
    <row r="912" spans="1:45" ht="15.75" customHeight="1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4"/>
      <c r="AN912" s="5"/>
      <c r="AO912" s="6"/>
      <c r="AP912" s="7"/>
      <c r="AQ912" s="7"/>
      <c r="AR912" s="7"/>
      <c r="AS912" s="7"/>
    </row>
    <row r="913" spans="1:45" ht="15.75" customHeight="1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4"/>
      <c r="AN913" s="5"/>
      <c r="AO913" s="6"/>
      <c r="AP913" s="7"/>
      <c r="AQ913" s="7"/>
      <c r="AR913" s="7"/>
      <c r="AS913" s="7"/>
    </row>
    <row r="914" spans="1:45" ht="15.75" customHeight="1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4"/>
      <c r="AN914" s="5"/>
      <c r="AO914" s="6"/>
      <c r="AP914" s="7"/>
      <c r="AQ914" s="7"/>
      <c r="AR914" s="7"/>
      <c r="AS914" s="7"/>
    </row>
    <row r="915" spans="1:45" ht="15.75" customHeight="1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4"/>
      <c r="AN915" s="5"/>
      <c r="AO915" s="6"/>
      <c r="AP915" s="7"/>
      <c r="AQ915" s="7"/>
      <c r="AR915" s="7"/>
      <c r="AS915" s="7"/>
    </row>
    <row r="916" spans="1:45" ht="15.75" customHeight="1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4"/>
      <c r="AN916" s="5"/>
      <c r="AO916" s="6"/>
      <c r="AP916" s="7"/>
      <c r="AQ916" s="7"/>
      <c r="AR916" s="7"/>
      <c r="AS916" s="7"/>
    </row>
    <row r="917" spans="1:45" ht="15.75" customHeight="1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4"/>
      <c r="AN917" s="5"/>
      <c r="AO917" s="6"/>
      <c r="AP917" s="7"/>
      <c r="AQ917" s="7"/>
      <c r="AR917" s="7"/>
      <c r="AS917" s="7"/>
    </row>
    <row r="918" spans="1:45" ht="15.75" customHeight="1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4"/>
      <c r="AN918" s="5"/>
      <c r="AO918" s="6"/>
      <c r="AP918" s="7"/>
      <c r="AQ918" s="7"/>
      <c r="AR918" s="7"/>
      <c r="AS918" s="7"/>
    </row>
    <row r="919" spans="1:45" ht="15.75" customHeight="1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4"/>
      <c r="AN919" s="5"/>
      <c r="AO919" s="6"/>
      <c r="AP919" s="7"/>
      <c r="AQ919" s="7"/>
      <c r="AR919" s="7"/>
      <c r="AS919" s="7"/>
    </row>
    <row r="920" spans="1:45" ht="15.75" customHeight="1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4"/>
      <c r="AN920" s="5"/>
      <c r="AO920" s="6"/>
      <c r="AP920" s="7"/>
      <c r="AQ920" s="7"/>
      <c r="AR920" s="7"/>
      <c r="AS920" s="7"/>
    </row>
    <row r="921" spans="1:45" ht="15.75" customHeight="1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4"/>
      <c r="AN921" s="5"/>
      <c r="AO921" s="6"/>
      <c r="AP921" s="7"/>
      <c r="AQ921" s="7"/>
      <c r="AR921" s="7"/>
      <c r="AS921" s="7"/>
    </row>
    <row r="922" spans="1:45" ht="15.75" customHeight="1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4"/>
      <c r="AN922" s="5"/>
      <c r="AO922" s="6"/>
      <c r="AP922" s="7"/>
      <c r="AQ922" s="7"/>
      <c r="AR922" s="7"/>
      <c r="AS922" s="7"/>
    </row>
    <row r="923" spans="1:45" ht="15.75" customHeight="1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4"/>
      <c r="AN923" s="5"/>
      <c r="AO923" s="6"/>
      <c r="AP923" s="7"/>
      <c r="AQ923" s="7"/>
      <c r="AR923" s="7"/>
      <c r="AS923" s="7"/>
    </row>
    <row r="924" spans="1:45" ht="15.75" customHeight="1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4"/>
      <c r="AN924" s="5"/>
      <c r="AO924" s="6"/>
      <c r="AP924" s="7"/>
      <c r="AQ924" s="7"/>
      <c r="AR924" s="7"/>
      <c r="AS924" s="7"/>
    </row>
    <row r="925" spans="1:45" ht="15.75" customHeight="1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4"/>
      <c r="AN925" s="5"/>
      <c r="AO925" s="6"/>
      <c r="AP925" s="7"/>
      <c r="AQ925" s="7"/>
      <c r="AR925" s="7"/>
      <c r="AS925" s="7"/>
    </row>
    <row r="926" spans="1:45" ht="15.75" customHeight="1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4"/>
      <c r="AN926" s="5"/>
      <c r="AO926" s="6"/>
      <c r="AP926" s="7"/>
      <c r="AQ926" s="7"/>
      <c r="AR926" s="7"/>
      <c r="AS926" s="7"/>
    </row>
    <row r="927" spans="1:45" ht="15.75" customHeight="1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4"/>
      <c r="AN927" s="5"/>
      <c r="AO927" s="6"/>
      <c r="AP927" s="7"/>
      <c r="AQ927" s="7"/>
      <c r="AR927" s="7"/>
      <c r="AS927" s="7"/>
    </row>
    <row r="928" spans="1:45" ht="15.75" customHeight="1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4"/>
      <c r="AN928" s="5"/>
      <c r="AO928" s="6"/>
      <c r="AP928" s="7"/>
      <c r="AQ928" s="7"/>
      <c r="AR928" s="7"/>
      <c r="AS928" s="7"/>
    </row>
    <row r="929" spans="1:45" ht="15.75" customHeight="1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4"/>
      <c r="AN929" s="5"/>
      <c r="AO929" s="6"/>
      <c r="AP929" s="7"/>
      <c r="AQ929" s="7"/>
      <c r="AR929" s="7"/>
      <c r="AS929" s="7"/>
    </row>
    <row r="930" spans="1:45" ht="15.75" customHeight="1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4"/>
      <c r="AN930" s="5"/>
      <c r="AO930" s="6"/>
      <c r="AP930" s="7"/>
      <c r="AQ930" s="7"/>
      <c r="AR930" s="7"/>
      <c r="AS930" s="7"/>
    </row>
    <row r="931" spans="1:45" ht="15.75" customHeight="1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4"/>
      <c r="AN931" s="5"/>
      <c r="AO931" s="6"/>
      <c r="AP931" s="7"/>
      <c r="AQ931" s="7"/>
      <c r="AR931" s="7"/>
      <c r="AS931" s="7"/>
    </row>
    <row r="932" spans="1:45" ht="15.75" customHeight="1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4"/>
      <c r="AN932" s="5"/>
      <c r="AO932" s="6"/>
      <c r="AP932" s="7"/>
      <c r="AQ932" s="7"/>
      <c r="AR932" s="7"/>
      <c r="AS932" s="7"/>
    </row>
    <row r="933" spans="1:45" ht="15.75" customHeight="1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4"/>
      <c r="AN933" s="5"/>
      <c r="AO933" s="6"/>
      <c r="AP933" s="7"/>
      <c r="AQ933" s="7"/>
      <c r="AR933" s="7"/>
      <c r="AS933" s="7"/>
    </row>
    <row r="934" spans="1:45" ht="15.75" customHeight="1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4"/>
      <c r="AN934" s="5"/>
      <c r="AO934" s="6"/>
      <c r="AP934" s="7"/>
      <c r="AQ934" s="7"/>
      <c r="AR934" s="7"/>
      <c r="AS934" s="7"/>
    </row>
    <row r="935" spans="1:45" ht="15.75" customHeight="1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4"/>
      <c r="AN935" s="5"/>
      <c r="AO935" s="6"/>
      <c r="AP935" s="7"/>
      <c r="AQ935" s="7"/>
      <c r="AR935" s="7"/>
      <c r="AS935" s="7"/>
    </row>
    <row r="936" spans="1:45" ht="15.75" customHeight="1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4"/>
      <c r="AN936" s="5"/>
      <c r="AO936" s="6"/>
      <c r="AP936" s="7"/>
      <c r="AQ936" s="7"/>
      <c r="AR936" s="7"/>
      <c r="AS936" s="7"/>
    </row>
    <row r="937" spans="1:45" ht="15.75" customHeight="1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4"/>
      <c r="AN937" s="5"/>
      <c r="AO937" s="6"/>
      <c r="AP937" s="7"/>
      <c r="AQ937" s="7"/>
      <c r="AR937" s="7"/>
      <c r="AS937" s="7"/>
    </row>
    <row r="938" spans="1:45" ht="15.75" customHeight="1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4"/>
      <c r="AN938" s="5"/>
      <c r="AO938" s="6"/>
      <c r="AP938" s="7"/>
      <c r="AQ938" s="7"/>
      <c r="AR938" s="7"/>
      <c r="AS938" s="7"/>
    </row>
    <row r="939" spans="1:45" ht="15.75" customHeight="1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4"/>
      <c r="AN939" s="5"/>
      <c r="AO939" s="6"/>
      <c r="AP939" s="7"/>
      <c r="AQ939" s="7"/>
      <c r="AR939" s="7"/>
      <c r="AS939" s="7"/>
    </row>
    <row r="940" spans="1:45" ht="15.75" customHeight="1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4"/>
      <c r="AN940" s="5"/>
      <c r="AO940" s="6"/>
      <c r="AP940" s="7"/>
      <c r="AQ940" s="7"/>
      <c r="AR940" s="7"/>
      <c r="AS940" s="7"/>
    </row>
    <row r="941" spans="1:45" ht="15.75" customHeight="1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4"/>
      <c r="AN941" s="5"/>
      <c r="AO941" s="6"/>
      <c r="AP941" s="7"/>
      <c r="AQ941" s="7"/>
      <c r="AR941" s="7"/>
      <c r="AS941" s="7"/>
    </row>
    <row r="942" spans="1:45" ht="15.75" customHeight="1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4"/>
      <c r="AN942" s="5"/>
      <c r="AO942" s="6"/>
      <c r="AP942" s="7"/>
      <c r="AQ942" s="7"/>
      <c r="AR942" s="7"/>
      <c r="AS942" s="7"/>
    </row>
    <row r="943" spans="1:45" ht="15.75" customHeight="1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4"/>
      <c r="AN943" s="5"/>
      <c r="AO943" s="6"/>
      <c r="AP943" s="7"/>
      <c r="AQ943" s="7"/>
      <c r="AR943" s="7"/>
      <c r="AS943" s="7"/>
    </row>
    <row r="944" spans="1:45" ht="15.75" customHeight="1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4"/>
      <c r="AN944" s="5"/>
      <c r="AO944" s="6"/>
      <c r="AP944" s="7"/>
      <c r="AQ944" s="7"/>
      <c r="AR944" s="7"/>
      <c r="AS944" s="7"/>
    </row>
    <row r="945" spans="1:45" ht="15.75" customHeight="1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4"/>
      <c r="AN945" s="5"/>
      <c r="AO945" s="6"/>
      <c r="AP945" s="7"/>
      <c r="AQ945" s="7"/>
      <c r="AR945" s="7"/>
      <c r="AS945" s="7"/>
    </row>
    <row r="946" spans="1:45" ht="15.75" customHeight="1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4"/>
      <c r="AN946" s="5"/>
      <c r="AO946" s="6"/>
      <c r="AP946" s="7"/>
      <c r="AQ946" s="7"/>
      <c r="AR946" s="7"/>
      <c r="AS946" s="7"/>
    </row>
    <row r="947" spans="1:45" ht="15.75" customHeight="1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4"/>
      <c r="AN947" s="5"/>
      <c r="AO947" s="6"/>
      <c r="AP947" s="7"/>
      <c r="AQ947" s="7"/>
      <c r="AR947" s="7"/>
      <c r="AS947" s="7"/>
    </row>
    <row r="948" spans="1:45" ht="15.75" customHeight="1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4"/>
      <c r="AN948" s="5"/>
      <c r="AO948" s="6"/>
      <c r="AP948" s="7"/>
      <c r="AQ948" s="7"/>
      <c r="AR948" s="7"/>
      <c r="AS948" s="7"/>
    </row>
    <row r="949" spans="1:45" ht="15.75" customHeight="1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4"/>
      <c r="AN949" s="5"/>
      <c r="AO949" s="6"/>
      <c r="AP949" s="7"/>
      <c r="AQ949" s="7"/>
      <c r="AR949" s="7"/>
      <c r="AS949" s="7"/>
    </row>
    <row r="950" spans="1:45" ht="15.75" customHeight="1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4"/>
      <c r="AN950" s="5"/>
      <c r="AO950" s="6"/>
      <c r="AP950" s="7"/>
      <c r="AQ950" s="7"/>
      <c r="AR950" s="7"/>
      <c r="AS950" s="7"/>
    </row>
    <row r="951" spans="1:45" ht="15.75" customHeight="1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4"/>
      <c r="AN951" s="5"/>
      <c r="AO951" s="6"/>
      <c r="AP951" s="7"/>
      <c r="AQ951" s="7"/>
      <c r="AR951" s="7"/>
      <c r="AS951" s="7"/>
    </row>
    <row r="952" spans="1:45" ht="15.75" customHeight="1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4"/>
      <c r="AN952" s="5"/>
      <c r="AO952" s="6"/>
      <c r="AP952" s="7"/>
      <c r="AQ952" s="7"/>
      <c r="AR952" s="7"/>
      <c r="AS952" s="7"/>
    </row>
    <row r="953" spans="1:45" ht="15.75" customHeight="1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4"/>
      <c r="AN953" s="5"/>
      <c r="AO953" s="6"/>
      <c r="AP953" s="7"/>
      <c r="AQ953" s="7"/>
      <c r="AR953" s="7"/>
      <c r="AS953" s="7"/>
    </row>
    <row r="954" spans="1:45" ht="15.75" customHeight="1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4"/>
      <c r="AN954" s="5"/>
      <c r="AO954" s="6"/>
      <c r="AP954" s="7"/>
      <c r="AQ954" s="7"/>
      <c r="AR954" s="7"/>
      <c r="AS954" s="7"/>
    </row>
    <row r="955" spans="1:45" ht="15.75" customHeight="1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4"/>
      <c r="AN955" s="5"/>
      <c r="AO955" s="6"/>
      <c r="AP955" s="7"/>
      <c r="AQ955" s="7"/>
      <c r="AR955" s="7"/>
      <c r="AS955" s="7"/>
    </row>
    <row r="956" spans="1:45" ht="15.75" customHeight="1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4"/>
      <c r="AN956" s="5"/>
      <c r="AO956" s="6"/>
      <c r="AP956" s="7"/>
      <c r="AQ956" s="7"/>
      <c r="AR956" s="7"/>
      <c r="AS956" s="7"/>
    </row>
    <row r="957" spans="1:45" ht="15.75" customHeight="1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4"/>
      <c r="AN957" s="5"/>
      <c r="AO957" s="6"/>
      <c r="AP957" s="7"/>
      <c r="AQ957" s="7"/>
      <c r="AR957" s="7"/>
      <c r="AS957" s="7"/>
    </row>
    <row r="958" spans="1:45" ht="15.75" customHeight="1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4"/>
      <c r="AN958" s="5"/>
      <c r="AO958" s="6"/>
      <c r="AP958" s="7"/>
      <c r="AQ958" s="7"/>
      <c r="AR958" s="7"/>
      <c r="AS958" s="7"/>
    </row>
    <row r="959" spans="1:45" ht="15.75" customHeight="1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4"/>
      <c r="AN959" s="5"/>
      <c r="AO959" s="6"/>
      <c r="AP959" s="7"/>
      <c r="AQ959" s="7"/>
      <c r="AR959" s="7"/>
      <c r="AS959" s="7"/>
    </row>
    <row r="960" spans="1:45" ht="15.75" customHeight="1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4"/>
      <c r="AN960" s="5"/>
      <c r="AO960" s="6"/>
      <c r="AP960" s="7"/>
      <c r="AQ960" s="7"/>
      <c r="AR960" s="7"/>
      <c r="AS960" s="7"/>
    </row>
    <row r="961" spans="1:45" ht="15.75" customHeight="1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4"/>
      <c r="AN961" s="5"/>
      <c r="AO961" s="6"/>
      <c r="AP961" s="7"/>
      <c r="AQ961" s="7"/>
      <c r="AR961" s="7"/>
      <c r="AS961" s="7"/>
    </row>
    <row r="962" spans="1:45" ht="15.75" customHeight="1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4"/>
      <c r="AN962" s="5"/>
      <c r="AO962" s="6"/>
      <c r="AP962" s="7"/>
      <c r="AQ962" s="7"/>
      <c r="AR962" s="7"/>
      <c r="AS962" s="7"/>
    </row>
    <row r="963" spans="1:45" ht="15.75" customHeight="1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4"/>
      <c r="AN963" s="5"/>
      <c r="AO963" s="6"/>
      <c r="AP963" s="7"/>
      <c r="AQ963" s="7"/>
      <c r="AR963" s="7"/>
      <c r="AS963" s="7"/>
    </row>
    <row r="964" spans="1:45" ht="15.75" customHeight="1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4"/>
      <c r="AN964" s="5"/>
      <c r="AO964" s="6"/>
      <c r="AP964" s="7"/>
      <c r="AQ964" s="7"/>
      <c r="AR964" s="7"/>
      <c r="AS964" s="7"/>
    </row>
    <row r="965" spans="1:45" ht="15.75" customHeight="1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4"/>
      <c r="AN965" s="5"/>
      <c r="AO965" s="6"/>
      <c r="AP965" s="7"/>
      <c r="AQ965" s="7"/>
      <c r="AR965" s="7"/>
      <c r="AS965" s="7"/>
    </row>
    <row r="966" spans="1:45" ht="15.75" customHeight="1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4"/>
      <c r="AN966" s="5"/>
      <c r="AO966" s="6"/>
      <c r="AP966" s="7"/>
      <c r="AQ966" s="7"/>
      <c r="AR966" s="7"/>
      <c r="AS966" s="7"/>
    </row>
    <row r="967" spans="1:45" ht="15.75" customHeight="1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4"/>
      <c r="AN967" s="5"/>
      <c r="AO967" s="6"/>
      <c r="AP967" s="7"/>
      <c r="AQ967" s="7"/>
      <c r="AR967" s="7"/>
      <c r="AS967" s="7"/>
    </row>
    <row r="968" spans="1:45" ht="15.75" customHeight="1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4"/>
      <c r="AN968" s="5"/>
      <c r="AO968" s="6"/>
      <c r="AP968" s="7"/>
      <c r="AQ968" s="7"/>
      <c r="AR968" s="7"/>
      <c r="AS968" s="7"/>
    </row>
    <row r="969" spans="1:45" ht="15.75" customHeight="1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4"/>
      <c r="AN969" s="5"/>
      <c r="AO969" s="6"/>
      <c r="AP969" s="7"/>
      <c r="AQ969" s="7"/>
      <c r="AR969" s="7"/>
      <c r="AS969" s="7"/>
    </row>
    <row r="970" spans="1:45" ht="15.75" customHeight="1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4"/>
      <c r="AN970" s="5"/>
      <c r="AO970" s="6"/>
      <c r="AP970" s="7"/>
      <c r="AQ970" s="7"/>
      <c r="AR970" s="7"/>
      <c r="AS970" s="7"/>
    </row>
    <row r="971" spans="1:45" ht="15.75" customHeight="1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4"/>
      <c r="AN971" s="5"/>
      <c r="AO971" s="6"/>
      <c r="AP971" s="7"/>
      <c r="AQ971" s="7"/>
      <c r="AR971" s="7"/>
      <c r="AS971" s="7"/>
    </row>
    <row r="972" spans="1:45" ht="15.75" customHeight="1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4"/>
      <c r="AN972" s="5"/>
      <c r="AO972" s="6"/>
      <c r="AP972" s="7"/>
      <c r="AQ972" s="7"/>
      <c r="AR972" s="7"/>
      <c r="AS972" s="7"/>
    </row>
    <row r="973" spans="1:45" ht="15.75" customHeight="1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  <c r="AL973" s="33"/>
      <c r="AM973" s="34"/>
      <c r="AN973" s="5"/>
      <c r="AO973" s="6"/>
      <c r="AP973" s="7"/>
      <c r="AQ973" s="7"/>
      <c r="AR973" s="7"/>
      <c r="AS973" s="7"/>
    </row>
    <row r="974" spans="1:45" ht="15.75" customHeight="1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  <c r="AL974" s="33"/>
      <c r="AM974" s="34"/>
      <c r="AN974" s="5"/>
      <c r="AO974" s="6"/>
      <c r="AP974" s="7"/>
      <c r="AQ974" s="7"/>
      <c r="AR974" s="7"/>
      <c r="AS974" s="7"/>
    </row>
    <row r="975" spans="1:45" ht="15.75" customHeight="1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  <c r="AL975" s="33"/>
      <c r="AM975" s="34"/>
      <c r="AN975" s="5"/>
      <c r="AO975" s="6"/>
      <c r="AP975" s="7"/>
      <c r="AQ975" s="7"/>
      <c r="AR975" s="7"/>
      <c r="AS975" s="7"/>
    </row>
    <row r="976" spans="1:45" ht="15.75" customHeight="1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  <c r="AL976" s="33"/>
      <c r="AM976" s="34"/>
      <c r="AN976" s="5"/>
      <c r="AO976" s="6"/>
      <c r="AP976" s="7"/>
      <c r="AQ976" s="7"/>
      <c r="AR976" s="7"/>
      <c r="AS976" s="7"/>
    </row>
    <row r="977" spans="1:45" ht="15.75" customHeight="1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  <c r="AL977" s="33"/>
      <c r="AM977" s="34"/>
      <c r="AN977" s="5"/>
      <c r="AO977" s="6"/>
      <c r="AP977" s="7"/>
      <c r="AQ977" s="7"/>
      <c r="AR977" s="7"/>
      <c r="AS977" s="7"/>
    </row>
    <row r="978" spans="1:45" ht="15.75" customHeight="1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  <c r="AL978" s="33"/>
      <c r="AM978" s="34"/>
      <c r="AN978" s="5"/>
      <c r="AO978" s="6"/>
      <c r="AP978" s="7"/>
      <c r="AQ978" s="7"/>
      <c r="AR978" s="7"/>
      <c r="AS978" s="7"/>
    </row>
    <row r="979" spans="1:45" ht="15.75" customHeight="1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  <c r="AL979" s="33"/>
      <c r="AM979" s="34"/>
      <c r="AN979" s="5"/>
      <c r="AO979" s="6"/>
      <c r="AP979" s="7"/>
      <c r="AQ979" s="7"/>
      <c r="AR979" s="7"/>
      <c r="AS979" s="7"/>
    </row>
    <row r="980" spans="1:45" ht="15.75" customHeight="1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  <c r="AL980" s="33"/>
      <c r="AM980" s="34"/>
      <c r="AN980" s="5"/>
      <c r="AO980" s="6"/>
      <c r="AP980" s="7"/>
      <c r="AQ980" s="7"/>
      <c r="AR980" s="7"/>
      <c r="AS980" s="7"/>
    </row>
    <row r="981" spans="1:45" ht="15.75" customHeight="1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  <c r="AL981" s="33"/>
      <c r="AM981" s="34"/>
      <c r="AN981" s="5"/>
      <c r="AO981" s="6"/>
      <c r="AP981" s="7"/>
      <c r="AQ981" s="7"/>
      <c r="AR981" s="7"/>
      <c r="AS981" s="7"/>
    </row>
    <row r="982" spans="1:45" ht="15.75" customHeight="1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  <c r="AL982" s="33"/>
      <c r="AM982" s="34"/>
      <c r="AN982" s="5"/>
      <c r="AO982" s="6"/>
      <c r="AP982" s="7"/>
      <c r="AQ982" s="7"/>
      <c r="AR982" s="7"/>
      <c r="AS982" s="7"/>
    </row>
    <row r="983" spans="1:45" ht="15.75" customHeight="1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  <c r="AL983" s="33"/>
      <c r="AM983" s="34"/>
      <c r="AN983" s="5"/>
      <c r="AO983" s="6"/>
      <c r="AP983" s="7"/>
      <c r="AQ983" s="7"/>
      <c r="AR983" s="7"/>
      <c r="AS983" s="7"/>
    </row>
    <row r="984" spans="1:45" ht="15.75" customHeight="1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  <c r="AL984" s="33"/>
      <c r="AM984" s="34"/>
      <c r="AN984" s="5"/>
      <c r="AO984" s="6"/>
      <c r="AP984" s="7"/>
      <c r="AQ984" s="7"/>
      <c r="AR984" s="7"/>
      <c r="AS984" s="7"/>
    </row>
    <row r="985" spans="1:45" ht="15.75" customHeight="1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  <c r="AL985" s="33"/>
      <c r="AM985" s="34"/>
      <c r="AN985" s="5"/>
      <c r="AO985" s="6"/>
      <c r="AP985" s="7"/>
      <c r="AQ985" s="7"/>
      <c r="AR985" s="7"/>
      <c r="AS985" s="7"/>
    </row>
    <row r="986" spans="1:45" ht="15.75" customHeight="1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  <c r="AL986" s="33"/>
      <c r="AM986" s="34"/>
      <c r="AN986" s="5"/>
      <c r="AO986" s="6"/>
      <c r="AP986" s="7"/>
      <c r="AQ986" s="7"/>
      <c r="AR986" s="7"/>
      <c r="AS986" s="7"/>
    </row>
    <row r="987" spans="1:45" ht="15.75" customHeight="1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  <c r="AL987" s="33"/>
      <c r="AM987" s="34"/>
      <c r="AN987" s="5"/>
      <c r="AO987" s="6"/>
      <c r="AP987" s="7"/>
      <c r="AQ987" s="7"/>
      <c r="AR987" s="7"/>
      <c r="AS987" s="7"/>
    </row>
    <row r="988" spans="1:45" ht="15.75" customHeight="1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  <c r="AL988" s="33"/>
      <c r="AM988" s="34"/>
      <c r="AN988" s="5"/>
      <c r="AO988" s="6"/>
      <c r="AP988" s="7"/>
      <c r="AQ988" s="7"/>
      <c r="AR988" s="7"/>
      <c r="AS988" s="7"/>
    </row>
    <row r="989" spans="1:45" ht="15.75" customHeight="1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  <c r="AL989" s="33"/>
      <c r="AM989" s="34"/>
      <c r="AN989" s="5"/>
      <c r="AO989" s="6"/>
      <c r="AP989" s="7"/>
      <c r="AQ989" s="7"/>
      <c r="AR989" s="7"/>
      <c r="AS989" s="7"/>
    </row>
    <row r="990" spans="1:45" ht="15.75" customHeight="1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  <c r="AL990" s="33"/>
      <c r="AM990" s="34"/>
      <c r="AN990" s="5"/>
      <c r="AO990" s="6"/>
      <c r="AP990" s="7"/>
      <c r="AQ990" s="7"/>
      <c r="AR990" s="7"/>
      <c r="AS990" s="7"/>
    </row>
    <row r="991" spans="1:45" ht="15.75" customHeight="1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  <c r="AL991" s="33"/>
      <c r="AM991" s="34"/>
      <c r="AN991" s="5"/>
      <c r="AO991" s="6"/>
      <c r="AP991" s="7"/>
      <c r="AQ991" s="7"/>
      <c r="AR991" s="7"/>
      <c r="AS991" s="7"/>
    </row>
    <row r="992" spans="1:45" ht="15.75" customHeight="1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  <c r="AL992" s="33"/>
      <c r="AM992" s="34"/>
      <c r="AN992" s="5"/>
      <c r="AO992" s="6"/>
      <c r="AP992" s="7"/>
      <c r="AQ992" s="7"/>
      <c r="AR992" s="7"/>
      <c r="AS992" s="7"/>
    </row>
    <row r="993" spans="1:45" ht="15.75" customHeight="1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  <c r="AL993" s="33"/>
      <c r="AM993" s="34"/>
      <c r="AN993" s="5"/>
      <c r="AO993" s="6"/>
      <c r="AP993" s="7"/>
      <c r="AQ993" s="7"/>
      <c r="AR993" s="7"/>
      <c r="AS993" s="7"/>
    </row>
    <row r="994" spans="1:45" ht="15.75" customHeight="1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  <c r="AL994" s="33"/>
      <c r="AM994" s="34"/>
      <c r="AN994" s="5"/>
      <c r="AO994" s="6"/>
      <c r="AP994" s="7"/>
      <c r="AQ994" s="7"/>
      <c r="AR994" s="7"/>
      <c r="AS994" s="7"/>
    </row>
    <row r="995" spans="1:45" ht="15.75" customHeight="1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  <c r="AL995" s="33"/>
      <c r="AM995" s="34"/>
      <c r="AN995" s="5"/>
      <c r="AO995" s="6"/>
      <c r="AP995" s="7"/>
      <c r="AQ995" s="7"/>
      <c r="AR995" s="7"/>
      <c r="AS995" s="7"/>
    </row>
    <row r="996" spans="1:45" ht="15.75" customHeight="1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  <c r="AL996" s="33"/>
      <c r="AM996" s="34"/>
      <c r="AN996" s="5"/>
      <c r="AO996" s="6"/>
      <c r="AP996" s="7"/>
      <c r="AQ996" s="7"/>
      <c r="AR996" s="7"/>
      <c r="AS996" s="7"/>
    </row>
    <row r="997" spans="1:45" ht="15.75" customHeight="1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  <c r="AL997" s="33"/>
      <c r="AM997" s="34"/>
      <c r="AN997" s="5"/>
      <c r="AO997" s="6"/>
      <c r="AP997" s="7"/>
      <c r="AQ997" s="7"/>
      <c r="AR997" s="7"/>
      <c r="AS997" s="7"/>
    </row>
    <row r="998" spans="1:45" ht="15.75" customHeight="1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  <c r="AL998" s="33"/>
      <c r="AM998" s="34"/>
      <c r="AN998" s="5"/>
      <c r="AO998" s="6"/>
      <c r="AP998" s="7"/>
      <c r="AQ998" s="7"/>
      <c r="AR998" s="7"/>
      <c r="AS998" s="7"/>
    </row>
    <row r="999" spans="1:45" ht="15.75" customHeight="1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  <c r="AL999" s="33"/>
      <c r="AM999" s="34"/>
      <c r="AN999" s="5"/>
      <c r="AO999" s="6"/>
      <c r="AP999" s="7"/>
      <c r="AQ999" s="7"/>
      <c r="AR999" s="7"/>
      <c r="AS999" s="7"/>
    </row>
    <row r="1000" spans="1:45" ht="15.75" customHeight="1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  <c r="AL1000" s="33"/>
      <c r="AM1000" s="34"/>
      <c r="AN1000" s="5"/>
      <c r="AO1000" s="6"/>
      <c r="AP1000" s="7"/>
      <c r="AQ1000" s="7"/>
      <c r="AR1000" s="7"/>
      <c r="AS1000" s="7"/>
    </row>
    <row r="1001" spans="1:45" ht="15.75" customHeight="1" x14ac:dyDescent="0.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  <c r="AL1001" s="33"/>
      <c r="AM1001" s="34"/>
      <c r="AN1001" s="5"/>
      <c r="AO1001" s="6"/>
      <c r="AP1001" s="7"/>
      <c r="AQ1001" s="7"/>
      <c r="AR1001" s="7"/>
      <c r="AS1001" s="7"/>
    </row>
    <row r="1002" spans="1:45" ht="15.75" customHeight="1" x14ac:dyDescent="0.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  <c r="AL1002" s="33"/>
      <c r="AM1002" s="34"/>
      <c r="AN1002" s="5"/>
      <c r="AO1002" s="6"/>
      <c r="AP1002" s="7"/>
      <c r="AQ1002" s="7"/>
      <c r="AR1002" s="7"/>
      <c r="AS1002" s="7"/>
    </row>
    <row r="1003" spans="1:45" ht="15.75" customHeight="1" x14ac:dyDescent="0.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  <c r="AL1003" s="33"/>
      <c r="AM1003" s="34"/>
      <c r="AN1003" s="5"/>
      <c r="AO1003" s="6"/>
      <c r="AP1003" s="7"/>
      <c r="AQ1003" s="7"/>
      <c r="AR1003" s="7"/>
      <c r="AS1003" s="7"/>
    </row>
    <row r="1004" spans="1:45" ht="15.75" customHeight="1" x14ac:dyDescent="0.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  <c r="AL1004" s="33"/>
      <c r="AM1004" s="34"/>
      <c r="AN1004" s="5"/>
      <c r="AO1004" s="6"/>
      <c r="AP1004" s="7"/>
      <c r="AQ1004" s="7"/>
      <c r="AR1004" s="7"/>
      <c r="AS1004" s="7"/>
    </row>
    <row r="1005" spans="1:45" ht="15.75" customHeight="1" x14ac:dyDescent="0.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F1005" s="33"/>
      <c r="AG1005" s="33"/>
      <c r="AH1005" s="33"/>
      <c r="AI1005" s="33"/>
      <c r="AJ1005" s="33"/>
      <c r="AK1005" s="33"/>
      <c r="AL1005" s="33"/>
      <c r="AM1005" s="34"/>
      <c r="AN1005" s="5"/>
      <c r="AO1005" s="6"/>
      <c r="AP1005" s="7"/>
      <c r="AQ1005" s="7"/>
      <c r="AR1005" s="7"/>
      <c r="AS1005" s="7"/>
    </row>
    <row r="1006" spans="1:45" ht="15.75" customHeight="1" x14ac:dyDescent="0.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F1006" s="33"/>
      <c r="AG1006" s="33"/>
      <c r="AH1006" s="33"/>
      <c r="AI1006" s="33"/>
      <c r="AJ1006" s="33"/>
      <c r="AK1006" s="33"/>
      <c r="AL1006" s="33"/>
      <c r="AM1006" s="34"/>
      <c r="AN1006" s="5"/>
      <c r="AO1006" s="6"/>
      <c r="AP1006" s="7"/>
      <c r="AQ1006" s="7"/>
      <c r="AR1006" s="7"/>
      <c r="AS1006" s="7"/>
    </row>
    <row r="1007" spans="1:45" ht="15.75" customHeight="1" x14ac:dyDescent="0.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F1007" s="33"/>
      <c r="AG1007" s="33"/>
      <c r="AH1007" s="33"/>
      <c r="AI1007" s="33"/>
      <c r="AJ1007" s="33"/>
      <c r="AK1007" s="33"/>
      <c r="AL1007" s="33"/>
      <c r="AM1007" s="34"/>
      <c r="AN1007" s="5"/>
      <c r="AO1007" s="6"/>
      <c r="AP1007" s="7"/>
      <c r="AQ1007" s="7"/>
      <c r="AR1007" s="7"/>
      <c r="AS1007" s="7"/>
    </row>
    <row r="1008" spans="1:45" ht="15.75" customHeight="1" x14ac:dyDescent="0.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  <c r="AL1008" s="33"/>
      <c r="AM1008" s="34"/>
      <c r="AN1008" s="5"/>
      <c r="AO1008" s="6"/>
      <c r="AP1008" s="7"/>
      <c r="AQ1008" s="7"/>
      <c r="AR1008" s="7"/>
      <c r="AS1008" s="7"/>
    </row>
    <row r="1009" spans="1:45" ht="15.75" customHeight="1" x14ac:dyDescent="0.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  <c r="AL1009" s="33"/>
      <c r="AM1009" s="34"/>
      <c r="AN1009" s="5"/>
      <c r="AO1009" s="6"/>
      <c r="AP1009" s="7"/>
      <c r="AQ1009" s="7"/>
      <c r="AR1009" s="7"/>
      <c r="AS1009" s="7"/>
    </row>
    <row r="1010" spans="1:45" ht="15.75" customHeight="1" x14ac:dyDescent="0.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  <c r="AL1010" s="33"/>
      <c r="AM1010" s="34"/>
      <c r="AN1010" s="5"/>
      <c r="AO1010" s="6"/>
      <c r="AP1010" s="7"/>
      <c r="AQ1010" s="7"/>
      <c r="AR1010" s="7"/>
      <c r="AS1010" s="7"/>
    </row>
    <row r="1011" spans="1:45" ht="15.75" customHeight="1" x14ac:dyDescent="0.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  <c r="AL1011" s="33"/>
      <c r="AM1011" s="34"/>
      <c r="AN1011" s="5"/>
      <c r="AO1011" s="6"/>
      <c r="AP1011" s="7"/>
      <c r="AQ1011" s="7"/>
      <c r="AR1011" s="7"/>
      <c r="AS1011" s="7"/>
    </row>
    <row r="1012" spans="1:45" ht="15.75" customHeight="1" x14ac:dyDescent="0.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  <c r="AL1012" s="33"/>
      <c r="AM1012" s="34"/>
      <c r="AN1012" s="5"/>
      <c r="AO1012" s="6"/>
      <c r="AP1012" s="7"/>
      <c r="AQ1012" s="7"/>
      <c r="AR1012" s="7"/>
      <c r="AS1012" s="7"/>
    </row>
    <row r="1013" spans="1:45" ht="15.75" customHeight="1" x14ac:dyDescent="0.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  <c r="AL1013" s="33"/>
      <c r="AM1013" s="34"/>
      <c r="AN1013" s="5"/>
      <c r="AO1013" s="6"/>
      <c r="AP1013" s="7"/>
      <c r="AQ1013" s="7"/>
      <c r="AR1013" s="7"/>
      <c r="AS1013" s="7"/>
    </row>
  </sheetData>
  <mergeCells count="23">
    <mergeCell ref="U3:U4"/>
    <mergeCell ref="V3:V4"/>
    <mergeCell ref="AH1:AL1"/>
    <mergeCell ref="A2:B2"/>
    <mergeCell ref="C2:G2"/>
    <mergeCell ref="X2:AA2"/>
    <mergeCell ref="AC2:AE2"/>
    <mergeCell ref="B307:AM307"/>
    <mergeCell ref="H3:H4"/>
    <mergeCell ref="I3:I4"/>
    <mergeCell ref="J3:J4"/>
    <mergeCell ref="K3:K4"/>
    <mergeCell ref="L3:L4"/>
    <mergeCell ref="M3:M4"/>
    <mergeCell ref="N3:N4"/>
    <mergeCell ref="P3:P4"/>
    <mergeCell ref="Q3:Q4"/>
    <mergeCell ref="F3:G3"/>
    <mergeCell ref="AE3:AF3"/>
    <mergeCell ref="AH3:AK3"/>
    <mergeCell ref="R3:R4"/>
    <mergeCell ref="S3:S4"/>
    <mergeCell ref="T3:T4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FCFA-B695-48B6-B961-9ADDADA17B65}">
  <sheetPr>
    <tabColor rgb="FFD6E3BC"/>
    <pageSetUpPr fitToPage="1"/>
  </sheetPr>
  <dimension ref="A1:AU913"/>
  <sheetViews>
    <sheetView showGridLines="0" zoomScale="85" zoomScaleNormal="8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K5" sqref="K5"/>
    </sheetView>
  </sheetViews>
  <sheetFormatPr baseColWidth="10" defaultColWidth="12.6640625" defaultRowHeight="15" customHeight="1" x14ac:dyDescent="0.25"/>
  <cols>
    <col min="1" max="1" width="12.33203125" customWidth="1"/>
    <col min="2" max="2" width="10.77734375" customWidth="1"/>
    <col min="3" max="6" width="9.6640625" customWidth="1"/>
    <col min="7" max="7" width="13.33203125" customWidth="1"/>
    <col min="8" max="8" width="10" customWidth="1"/>
    <col min="9" max="9" width="9.21875" customWidth="1"/>
    <col min="10" max="10" width="9.44140625" customWidth="1"/>
    <col min="11" max="11" width="20.21875" customWidth="1"/>
    <col min="12" max="12" width="50.33203125" customWidth="1"/>
    <col min="13" max="13" width="13.33203125" customWidth="1"/>
    <col min="14" max="14" width="51.88671875" bestFit="1" customWidth="1"/>
    <col min="15" max="15" width="15.109375" customWidth="1"/>
    <col min="16" max="16" width="6.33203125" customWidth="1"/>
    <col min="17" max="17" width="10.5546875" customWidth="1"/>
    <col min="18" max="18" width="10.109375" customWidth="1"/>
    <col min="19" max="19" width="12.77734375" customWidth="1"/>
    <col min="20" max="20" width="22" customWidth="1"/>
    <col min="21" max="21" width="54.33203125" customWidth="1"/>
    <col min="22" max="22" width="13.33203125" customWidth="1"/>
    <col min="23" max="23" width="51.88671875" bestFit="1" customWidth="1"/>
    <col min="24" max="24" width="17.77734375" customWidth="1"/>
    <col min="25" max="28" width="9.6640625" customWidth="1"/>
    <col min="29" max="29" width="8.21875" customWidth="1"/>
    <col min="30" max="31" width="8.77734375" customWidth="1"/>
    <col min="32" max="34" width="9.77734375" customWidth="1"/>
    <col min="35" max="35" width="19.77734375" customWidth="1"/>
    <col min="36" max="36" width="11.21875" customWidth="1"/>
    <col min="37" max="38" width="9.77734375" customWidth="1"/>
    <col min="39" max="39" width="10.33203125" customWidth="1"/>
    <col min="40" max="40" width="15.77734375" customWidth="1"/>
    <col min="41" max="41" width="26.109375" customWidth="1"/>
    <col min="42" max="42" width="12.6640625" customWidth="1"/>
    <col min="43" max="43" width="11.77734375" customWidth="1"/>
    <col min="44" max="44" width="31.109375" customWidth="1"/>
    <col min="45" max="47" width="8.77734375" customWidth="1"/>
  </cols>
  <sheetData>
    <row r="1" spans="1:47" ht="63" customHeight="1" thickBot="1" x14ac:dyDescent="0.35">
      <c r="A1" s="1" t="s">
        <v>0</v>
      </c>
      <c r="B1" s="2"/>
      <c r="C1" s="2"/>
      <c r="D1" s="2"/>
      <c r="E1" s="2"/>
      <c r="F1" s="2"/>
      <c r="G1" s="2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2"/>
      <c r="Z1" s="2"/>
      <c r="AA1" s="2"/>
      <c r="AB1" s="2"/>
      <c r="AC1" s="2"/>
      <c r="AD1" s="2"/>
      <c r="AE1" s="2"/>
      <c r="AF1" s="2"/>
      <c r="AG1" s="2"/>
      <c r="AH1" s="3"/>
      <c r="AI1" s="3" t="s">
        <v>1</v>
      </c>
      <c r="AJ1" s="87" t="s">
        <v>2</v>
      </c>
      <c r="AK1" s="88"/>
      <c r="AL1" s="88"/>
      <c r="AM1" s="88"/>
      <c r="AN1" s="74"/>
      <c r="AO1" s="4"/>
      <c r="AP1" s="5"/>
      <c r="AQ1" s="6"/>
      <c r="AR1" s="7"/>
      <c r="AS1" s="7"/>
      <c r="AT1" s="7"/>
      <c r="AU1" s="7"/>
    </row>
    <row r="2" spans="1:47" ht="36.75" customHeight="1" thickBot="1" x14ac:dyDescent="0.35">
      <c r="A2" s="89" t="s">
        <v>3</v>
      </c>
      <c r="B2" s="90"/>
      <c r="C2" s="91"/>
      <c r="D2" s="92"/>
      <c r="E2" s="92"/>
      <c r="F2" s="92"/>
      <c r="G2" s="9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8" t="s">
        <v>4</v>
      </c>
      <c r="Z2" s="91" t="s">
        <v>5</v>
      </c>
      <c r="AA2" s="92"/>
      <c r="AB2" s="92"/>
      <c r="AC2" s="90"/>
      <c r="AD2" s="8" t="s">
        <v>6</v>
      </c>
      <c r="AE2" s="91" t="s">
        <v>7</v>
      </c>
      <c r="AF2" s="92"/>
      <c r="AG2" s="90"/>
      <c r="AH2" s="8" t="s">
        <v>8</v>
      </c>
      <c r="AI2" s="9" t="s">
        <v>9</v>
      </c>
      <c r="AJ2" s="9"/>
      <c r="AK2" s="9"/>
      <c r="AL2" s="9"/>
      <c r="AM2" s="9"/>
      <c r="AN2" s="9"/>
      <c r="AO2" s="10"/>
      <c r="AP2" s="5"/>
      <c r="AQ2" s="6"/>
      <c r="AR2" s="7"/>
      <c r="AS2" s="7"/>
      <c r="AT2" s="7"/>
      <c r="AU2" s="7"/>
    </row>
    <row r="3" spans="1:47" ht="40.5" customHeight="1" x14ac:dyDescent="0.3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84" t="s">
        <v>15</v>
      </c>
      <c r="G3" s="85"/>
      <c r="H3" s="97" t="s">
        <v>98</v>
      </c>
      <c r="I3" s="97" t="s">
        <v>99</v>
      </c>
      <c r="J3" s="97" t="s">
        <v>114</v>
      </c>
      <c r="K3" s="97" t="s">
        <v>101</v>
      </c>
      <c r="L3" s="97" t="s">
        <v>115</v>
      </c>
      <c r="M3" s="97" t="s">
        <v>102</v>
      </c>
      <c r="N3" s="97" t="s">
        <v>103</v>
      </c>
      <c r="O3" s="97" t="s">
        <v>104</v>
      </c>
      <c r="P3" s="99"/>
      <c r="Q3" s="93" t="s">
        <v>105</v>
      </c>
      <c r="R3" s="93" t="s">
        <v>106</v>
      </c>
      <c r="S3" s="93" t="s">
        <v>114</v>
      </c>
      <c r="T3" s="93" t="s">
        <v>101</v>
      </c>
      <c r="U3" s="95" t="s">
        <v>115</v>
      </c>
      <c r="V3" s="93" t="s">
        <v>102</v>
      </c>
      <c r="W3" s="93" t="s">
        <v>103</v>
      </c>
      <c r="X3" s="93" t="s">
        <v>104</v>
      </c>
      <c r="Y3" s="12" t="s">
        <v>16</v>
      </c>
      <c r="Z3" s="12" t="s">
        <v>17</v>
      </c>
      <c r="AA3" s="12" t="s">
        <v>18</v>
      </c>
      <c r="AB3" s="12" t="s">
        <v>19</v>
      </c>
      <c r="AC3" s="12" t="s">
        <v>20</v>
      </c>
      <c r="AD3" s="12" t="s">
        <v>21</v>
      </c>
      <c r="AE3" s="12" t="s">
        <v>22</v>
      </c>
      <c r="AF3" s="12" t="s">
        <v>23</v>
      </c>
      <c r="AG3" s="84" t="s">
        <v>24</v>
      </c>
      <c r="AH3" s="85"/>
      <c r="AI3" s="12" t="s">
        <v>25</v>
      </c>
      <c r="AJ3" s="84" t="s">
        <v>26</v>
      </c>
      <c r="AK3" s="86"/>
      <c r="AL3" s="86"/>
      <c r="AM3" s="85"/>
      <c r="AN3" s="12" t="s">
        <v>27</v>
      </c>
      <c r="AO3" s="13" t="s">
        <v>28</v>
      </c>
      <c r="AP3" s="5"/>
      <c r="AQ3" s="6"/>
      <c r="AR3" s="7"/>
      <c r="AS3" s="7"/>
      <c r="AT3" s="7"/>
      <c r="AU3" s="7"/>
    </row>
    <row r="4" spans="1:47" ht="40.5" customHeight="1" x14ac:dyDescent="0.3">
      <c r="A4" s="14"/>
      <c r="B4" s="15"/>
      <c r="C4" s="15"/>
      <c r="D4" s="16"/>
      <c r="E4" s="16"/>
      <c r="F4" s="16" t="s">
        <v>29</v>
      </c>
      <c r="G4" s="16" t="s">
        <v>30</v>
      </c>
      <c r="H4" s="98"/>
      <c r="I4" s="98"/>
      <c r="J4" s="98"/>
      <c r="K4" s="98"/>
      <c r="L4" s="98"/>
      <c r="M4" s="98"/>
      <c r="N4" s="98"/>
      <c r="O4" s="98"/>
      <c r="P4" s="100"/>
      <c r="Q4" s="94"/>
      <c r="R4" s="94"/>
      <c r="S4" s="94"/>
      <c r="T4" s="94"/>
      <c r="U4" s="96"/>
      <c r="V4" s="94"/>
      <c r="W4" s="94"/>
      <c r="X4" s="94"/>
      <c r="Y4" s="15"/>
      <c r="Z4" s="15"/>
      <c r="AA4" s="15"/>
      <c r="AB4" s="15"/>
      <c r="AC4" s="16"/>
      <c r="AD4" s="15"/>
      <c r="AE4" s="15"/>
      <c r="AF4" s="15"/>
      <c r="AG4" s="16" t="s">
        <v>29</v>
      </c>
      <c r="AH4" s="16" t="s">
        <v>30</v>
      </c>
      <c r="AI4" s="17" t="s">
        <v>31</v>
      </c>
      <c r="AJ4" s="16" t="s">
        <v>32</v>
      </c>
      <c r="AK4" s="16" t="s">
        <v>33</v>
      </c>
      <c r="AL4" s="16" t="s">
        <v>34</v>
      </c>
      <c r="AM4" s="16" t="s">
        <v>35</v>
      </c>
      <c r="AN4" s="16" t="s">
        <v>36</v>
      </c>
      <c r="AO4" s="18"/>
      <c r="AP4" s="5"/>
      <c r="AQ4" s="6"/>
      <c r="AR4" s="7"/>
      <c r="AS4" s="7"/>
      <c r="AT4" s="7"/>
      <c r="AU4" s="7"/>
    </row>
    <row r="5" spans="1:47" s="52" customFormat="1" ht="34.200000000000003" customHeight="1" x14ac:dyDescent="0.3">
      <c r="A5" s="48">
        <v>419</v>
      </c>
      <c r="B5" s="48" t="s">
        <v>50</v>
      </c>
      <c r="C5" s="48">
        <v>71.5</v>
      </c>
      <c r="D5" s="48">
        <v>64.625</v>
      </c>
      <c r="E5" s="48">
        <v>5.5</v>
      </c>
      <c r="F5" s="48">
        <v>64.5</v>
      </c>
      <c r="G5" s="48">
        <v>63.5</v>
      </c>
      <c r="H5" s="53">
        <v>77.5</v>
      </c>
      <c r="I5" s="53">
        <v>77.5</v>
      </c>
      <c r="J5" s="54" t="s">
        <v>51</v>
      </c>
      <c r="K5" s="42" t="s">
        <v>116</v>
      </c>
      <c r="L5" s="56" t="s">
        <v>117</v>
      </c>
      <c r="M5" s="44" t="s">
        <v>109</v>
      </c>
      <c r="N5" s="42" t="s">
        <v>110</v>
      </c>
      <c r="O5" s="42" t="s">
        <v>111</v>
      </c>
      <c r="P5" s="55"/>
      <c r="Q5" s="53">
        <f>+C5-0.25</f>
        <v>71.25</v>
      </c>
      <c r="R5" s="53">
        <f>+D5</f>
        <v>64.625</v>
      </c>
      <c r="S5" s="54" t="str">
        <f t="shared" ref="S5:S10" si="0">+J5</f>
        <v>left</v>
      </c>
      <c r="T5" s="42" t="s">
        <v>116</v>
      </c>
      <c r="U5" s="56" t="s">
        <v>117</v>
      </c>
      <c r="V5" s="44" t="s">
        <v>109</v>
      </c>
      <c r="W5" s="42" t="s">
        <v>110</v>
      </c>
      <c r="X5" s="42" t="s">
        <v>111</v>
      </c>
      <c r="Y5" s="48">
        <v>85</v>
      </c>
      <c r="Z5" s="48">
        <v>109</v>
      </c>
      <c r="AA5" s="48">
        <v>14</v>
      </c>
      <c r="AB5" s="48">
        <v>71</v>
      </c>
      <c r="AC5" s="48"/>
      <c r="AD5" s="48">
        <v>94.75</v>
      </c>
      <c r="AE5" s="48">
        <v>199.75</v>
      </c>
      <c r="AF5" s="48">
        <v>6.75</v>
      </c>
      <c r="AG5" s="48">
        <v>79.25</v>
      </c>
      <c r="AH5" s="48">
        <v>78.5</v>
      </c>
      <c r="AI5" s="48"/>
      <c r="AJ5" s="48"/>
      <c r="AK5" s="48"/>
      <c r="AL5" s="48"/>
      <c r="AM5" s="48"/>
      <c r="AN5" s="48" t="s">
        <v>51</v>
      </c>
      <c r="AO5" s="48" t="s">
        <v>52</v>
      </c>
      <c r="AP5" s="49"/>
      <c r="AQ5" s="50"/>
      <c r="AR5" s="51"/>
      <c r="AS5" s="51"/>
      <c r="AT5" s="51"/>
      <c r="AU5" s="51"/>
    </row>
    <row r="6" spans="1:47" s="52" customFormat="1" ht="34.200000000000003" customHeight="1" x14ac:dyDescent="0.3">
      <c r="A6" s="48">
        <v>418</v>
      </c>
      <c r="B6" s="48" t="s">
        <v>50</v>
      </c>
      <c r="C6" s="48">
        <v>71.5</v>
      </c>
      <c r="D6" s="48">
        <v>64.5</v>
      </c>
      <c r="E6" s="48">
        <v>5.5</v>
      </c>
      <c r="F6" s="48">
        <v>64.739999999999995</v>
      </c>
      <c r="G6" s="48">
        <v>64.5</v>
      </c>
      <c r="H6" s="53">
        <v>77.5</v>
      </c>
      <c r="I6" s="53">
        <v>77.5</v>
      </c>
      <c r="J6" s="54" t="s">
        <v>53</v>
      </c>
      <c r="K6" s="42" t="s">
        <v>116</v>
      </c>
      <c r="L6" s="56" t="s">
        <v>117</v>
      </c>
      <c r="M6" s="44" t="s">
        <v>109</v>
      </c>
      <c r="N6" s="42" t="s">
        <v>110</v>
      </c>
      <c r="O6" s="42" t="s">
        <v>111</v>
      </c>
      <c r="P6" s="55"/>
      <c r="Q6" s="53">
        <f t="shared" ref="Q6:Q10" si="1">+C6-0.25</f>
        <v>71.25</v>
      </c>
      <c r="R6" s="53">
        <f t="shared" ref="R6:R10" si="2">+D6</f>
        <v>64.5</v>
      </c>
      <c r="S6" s="54" t="str">
        <f t="shared" si="0"/>
        <v>right</v>
      </c>
      <c r="T6" s="42" t="s">
        <v>116</v>
      </c>
      <c r="U6" s="56" t="s">
        <v>117</v>
      </c>
      <c r="V6" s="44" t="s">
        <v>109</v>
      </c>
      <c r="W6" s="42" t="s">
        <v>110</v>
      </c>
      <c r="X6" s="42" t="s">
        <v>111</v>
      </c>
      <c r="Y6" s="48">
        <v>85</v>
      </c>
      <c r="Z6" s="48">
        <v>108.5</v>
      </c>
      <c r="AA6" s="48">
        <v>14</v>
      </c>
      <c r="AB6" s="48">
        <v>71</v>
      </c>
      <c r="AC6" s="48"/>
      <c r="AD6" s="48">
        <v>94.75</v>
      </c>
      <c r="AE6" s="48">
        <v>200</v>
      </c>
      <c r="AF6" s="48">
        <v>6.75</v>
      </c>
      <c r="AG6" s="48">
        <v>78.25</v>
      </c>
      <c r="AH6" s="48">
        <v>79.25</v>
      </c>
      <c r="AI6" s="48"/>
      <c r="AJ6" s="48"/>
      <c r="AK6" s="48"/>
      <c r="AL6" s="48"/>
      <c r="AM6" s="48"/>
      <c r="AN6" s="48" t="s">
        <v>53</v>
      </c>
      <c r="AO6" s="48" t="s">
        <v>38</v>
      </c>
      <c r="AP6" s="49"/>
      <c r="AQ6" s="50"/>
      <c r="AR6" s="51"/>
      <c r="AS6" s="51"/>
      <c r="AT6" s="51"/>
      <c r="AU6" s="51"/>
    </row>
    <row r="7" spans="1:47" s="52" customFormat="1" ht="34.200000000000003" customHeight="1" x14ac:dyDescent="0.3">
      <c r="A7" s="48">
        <v>319</v>
      </c>
      <c r="B7" s="48" t="s">
        <v>61</v>
      </c>
      <c r="C7" s="48">
        <v>71.25</v>
      </c>
      <c r="D7" s="48">
        <v>64.5</v>
      </c>
      <c r="E7" s="48">
        <v>5.5</v>
      </c>
      <c r="F7" s="48">
        <v>65</v>
      </c>
      <c r="G7" s="48">
        <v>64</v>
      </c>
      <c r="H7" s="53">
        <v>77.5</v>
      </c>
      <c r="I7" s="53">
        <v>77.5</v>
      </c>
      <c r="J7" s="54" t="s">
        <v>62</v>
      </c>
      <c r="K7" s="42" t="s">
        <v>116</v>
      </c>
      <c r="L7" s="56" t="s">
        <v>117</v>
      </c>
      <c r="M7" s="44" t="s">
        <v>109</v>
      </c>
      <c r="N7" s="42" t="s">
        <v>110</v>
      </c>
      <c r="O7" s="42" t="s">
        <v>111</v>
      </c>
      <c r="P7" s="55"/>
      <c r="Q7" s="53">
        <f t="shared" si="1"/>
        <v>71</v>
      </c>
      <c r="R7" s="53">
        <f t="shared" si="2"/>
        <v>64.5</v>
      </c>
      <c r="S7" s="54" t="str">
        <f t="shared" si="0"/>
        <v>Left</v>
      </c>
      <c r="T7" s="42" t="s">
        <v>116</v>
      </c>
      <c r="U7" s="56" t="s">
        <v>117</v>
      </c>
      <c r="V7" s="44" t="s">
        <v>109</v>
      </c>
      <c r="W7" s="42" t="s">
        <v>110</v>
      </c>
      <c r="X7" s="42" t="s">
        <v>111</v>
      </c>
      <c r="Y7" s="48">
        <v>88</v>
      </c>
      <c r="Z7" s="48">
        <v>112</v>
      </c>
      <c r="AA7" s="48">
        <v>17.5</v>
      </c>
      <c r="AB7" s="48">
        <v>70.75</v>
      </c>
      <c r="AC7" s="48"/>
      <c r="AD7" s="48">
        <v>95</v>
      </c>
      <c r="AE7" s="48">
        <v>200</v>
      </c>
      <c r="AF7" s="48">
        <v>6.75</v>
      </c>
      <c r="AG7" s="48">
        <v>79.75</v>
      </c>
      <c r="AH7" s="48">
        <v>78.5</v>
      </c>
      <c r="AI7" s="48"/>
      <c r="AJ7" s="48"/>
      <c r="AK7" s="48"/>
      <c r="AL7" s="48"/>
      <c r="AM7" s="48"/>
      <c r="AN7" s="48" t="s">
        <v>62</v>
      </c>
      <c r="AO7" s="48" t="s">
        <v>38</v>
      </c>
      <c r="AP7" s="49"/>
      <c r="AQ7" s="50"/>
      <c r="AR7" s="51"/>
      <c r="AS7" s="51"/>
      <c r="AT7" s="51"/>
      <c r="AU7" s="51"/>
    </row>
    <row r="8" spans="1:47" s="52" customFormat="1" ht="34.200000000000003" customHeight="1" x14ac:dyDescent="0.3">
      <c r="A8" s="48">
        <v>318</v>
      </c>
      <c r="B8" s="48" t="s">
        <v>66</v>
      </c>
      <c r="C8" s="48">
        <v>71.25</v>
      </c>
      <c r="D8" s="48">
        <v>64.5</v>
      </c>
      <c r="E8" s="48">
        <v>5.5</v>
      </c>
      <c r="F8" s="48">
        <v>64</v>
      </c>
      <c r="G8" s="48">
        <v>65</v>
      </c>
      <c r="H8" s="53">
        <v>77.5</v>
      </c>
      <c r="I8" s="53">
        <v>77.5</v>
      </c>
      <c r="J8" s="54" t="s">
        <v>67</v>
      </c>
      <c r="K8" s="42" t="s">
        <v>116</v>
      </c>
      <c r="L8" s="56" t="s">
        <v>117</v>
      </c>
      <c r="M8" s="44" t="s">
        <v>109</v>
      </c>
      <c r="N8" s="42" t="s">
        <v>110</v>
      </c>
      <c r="O8" s="42" t="s">
        <v>111</v>
      </c>
      <c r="P8" s="55"/>
      <c r="Q8" s="53">
        <f t="shared" si="1"/>
        <v>71</v>
      </c>
      <c r="R8" s="53">
        <f t="shared" si="2"/>
        <v>64.5</v>
      </c>
      <c r="S8" s="54" t="str">
        <f t="shared" si="0"/>
        <v>Right</v>
      </c>
      <c r="T8" s="42" t="s">
        <v>116</v>
      </c>
      <c r="U8" s="56" t="s">
        <v>117</v>
      </c>
      <c r="V8" s="44" t="s">
        <v>109</v>
      </c>
      <c r="W8" s="42" t="s">
        <v>110</v>
      </c>
      <c r="X8" s="42" t="s">
        <v>111</v>
      </c>
      <c r="Y8" s="48">
        <v>88.25</v>
      </c>
      <c r="Z8" s="48">
        <v>112</v>
      </c>
      <c r="AA8" s="48">
        <v>17.5</v>
      </c>
      <c r="AB8" s="48">
        <v>71</v>
      </c>
      <c r="AC8" s="48"/>
      <c r="AD8" s="48">
        <v>95</v>
      </c>
      <c r="AE8" s="48">
        <v>200</v>
      </c>
      <c r="AF8" s="48">
        <v>6.75</v>
      </c>
      <c r="AG8" s="48">
        <v>78.25</v>
      </c>
      <c r="AH8" s="48">
        <v>79.75</v>
      </c>
      <c r="AI8" s="48"/>
      <c r="AJ8" s="48"/>
      <c r="AK8" s="48"/>
      <c r="AL8" s="48"/>
      <c r="AM8" s="48"/>
      <c r="AN8" s="48" t="s">
        <v>67</v>
      </c>
      <c r="AO8" s="48" t="s">
        <v>38</v>
      </c>
      <c r="AP8" s="49"/>
      <c r="AQ8" s="50"/>
      <c r="AR8" s="51"/>
      <c r="AS8" s="51"/>
      <c r="AT8" s="51"/>
      <c r="AU8" s="51"/>
    </row>
    <row r="9" spans="1:47" s="52" customFormat="1" ht="34.200000000000003" customHeight="1" x14ac:dyDescent="0.3">
      <c r="A9" s="48">
        <v>219</v>
      </c>
      <c r="B9" s="48" t="s">
        <v>50</v>
      </c>
      <c r="C9" s="48" t="s">
        <v>48</v>
      </c>
      <c r="D9" s="48">
        <v>64.75</v>
      </c>
      <c r="E9" s="48">
        <v>5.5</v>
      </c>
      <c r="F9" s="48">
        <v>64.75</v>
      </c>
      <c r="G9" s="48">
        <v>63.5</v>
      </c>
      <c r="H9" s="53">
        <v>77.5</v>
      </c>
      <c r="I9" s="53">
        <v>77.5</v>
      </c>
      <c r="J9" s="54" t="s">
        <v>51</v>
      </c>
      <c r="K9" s="42" t="s">
        <v>116</v>
      </c>
      <c r="L9" s="56" t="s">
        <v>117</v>
      </c>
      <c r="M9" s="44" t="s">
        <v>109</v>
      </c>
      <c r="N9" s="42" t="s">
        <v>110</v>
      </c>
      <c r="O9" s="42" t="s">
        <v>111</v>
      </c>
      <c r="P9" s="55"/>
      <c r="Q9" s="53">
        <f t="shared" si="1"/>
        <v>71.125</v>
      </c>
      <c r="R9" s="53">
        <f t="shared" si="2"/>
        <v>64.75</v>
      </c>
      <c r="S9" s="54" t="str">
        <f t="shared" si="0"/>
        <v>left</v>
      </c>
      <c r="T9" s="42" t="s">
        <v>116</v>
      </c>
      <c r="U9" s="56" t="s">
        <v>117</v>
      </c>
      <c r="V9" s="44" t="s">
        <v>109</v>
      </c>
      <c r="W9" s="42" t="s">
        <v>110</v>
      </c>
      <c r="X9" s="42" t="s">
        <v>111</v>
      </c>
      <c r="Y9" s="48">
        <v>88.25</v>
      </c>
      <c r="Z9" s="48">
        <v>111.85</v>
      </c>
      <c r="AA9" s="48">
        <v>17.5</v>
      </c>
      <c r="AB9" s="48">
        <v>71</v>
      </c>
      <c r="AC9" s="48"/>
      <c r="AD9" s="48">
        <v>94.5</v>
      </c>
      <c r="AE9" s="48">
        <v>200</v>
      </c>
      <c r="AF9" s="48">
        <v>6.75</v>
      </c>
      <c r="AG9" s="48">
        <v>79</v>
      </c>
      <c r="AH9" s="48">
        <v>78.75</v>
      </c>
      <c r="AI9" s="48"/>
      <c r="AJ9" s="48"/>
      <c r="AK9" s="48"/>
      <c r="AL9" s="48"/>
      <c r="AM9" s="48"/>
      <c r="AN9" s="48" t="s">
        <v>51</v>
      </c>
      <c r="AO9" s="48" t="s">
        <v>38</v>
      </c>
      <c r="AP9" s="49"/>
      <c r="AQ9" s="50"/>
      <c r="AR9" s="51"/>
      <c r="AS9" s="51"/>
      <c r="AT9" s="51"/>
      <c r="AU9" s="51"/>
    </row>
    <row r="10" spans="1:47" s="52" customFormat="1" ht="34.200000000000003" customHeight="1" x14ac:dyDescent="0.3">
      <c r="A10" s="48">
        <v>218</v>
      </c>
      <c r="B10" s="48" t="s">
        <v>50</v>
      </c>
      <c r="C10" s="48" t="s">
        <v>44</v>
      </c>
      <c r="D10" s="48">
        <v>64.5</v>
      </c>
      <c r="E10" s="48">
        <v>5.5</v>
      </c>
      <c r="F10" s="48">
        <v>63.25</v>
      </c>
      <c r="G10" s="48">
        <v>64.5</v>
      </c>
      <c r="H10" s="53">
        <v>77.5</v>
      </c>
      <c r="I10" s="53">
        <v>77.5</v>
      </c>
      <c r="J10" s="54" t="s">
        <v>53</v>
      </c>
      <c r="K10" s="42" t="s">
        <v>116</v>
      </c>
      <c r="L10" s="56" t="s">
        <v>117</v>
      </c>
      <c r="M10" s="44" t="s">
        <v>109</v>
      </c>
      <c r="N10" s="42" t="s">
        <v>110</v>
      </c>
      <c r="O10" s="42" t="s">
        <v>111</v>
      </c>
      <c r="P10" s="55"/>
      <c r="Q10" s="53">
        <f t="shared" si="1"/>
        <v>71.375</v>
      </c>
      <c r="R10" s="53">
        <f t="shared" si="2"/>
        <v>64.5</v>
      </c>
      <c r="S10" s="54" t="str">
        <f t="shared" si="0"/>
        <v>right</v>
      </c>
      <c r="T10" s="42" t="s">
        <v>116</v>
      </c>
      <c r="U10" s="56" t="s">
        <v>117</v>
      </c>
      <c r="V10" s="44" t="s">
        <v>109</v>
      </c>
      <c r="W10" s="42" t="s">
        <v>110</v>
      </c>
      <c r="X10" s="42" t="s">
        <v>111</v>
      </c>
      <c r="Y10" s="48">
        <v>88.25</v>
      </c>
      <c r="Z10" s="48">
        <v>112.25</v>
      </c>
      <c r="AA10" s="48">
        <v>17.5</v>
      </c>
      <c r="AB10" s="48">
        <v>71</v>
      </c>
      <c r="AC10" s="48"/>
      <c r="AD10" s="48">
        <v>94.5</v>
      </c>
      <c r="AE10" s="48">
        <v>199.5</v>
      </c>
      <c r="AF10" s="48">
        <v>6.75</v>
      </c>
      <c r="AG10" s="48">
        <v>78.25</v>
      </c>
      <c r="AH10" s="48">
        <v>79.25</v>
      </c>
      <c r="AI10" s="48"/>
      <c r="AJ10" s="48"/>
      <c r="AK10" s="48"/>
      <c r="AL10" s="48"/>
      <c r="AM10" s="48"/>
      <c r="AN10" s="48" t="s">
        <v>53</v>
      </c>
      <c r="AO10" s="48" t="s">
        <v>38</v>
      </c>
      <c r="AP10" s="49"/>
      <c r="AQ10" s="50"/>
      <c r="AR10" s="51"/>
      <c r="AS10" s="51"/>
      <c r="AT10" s="51"/>
      <c r="AU10" s="51"/>
    </row>
    <row r="11" spans="1:47" ht="24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5"/>
      <c r="AQ11" s="6"/>
      <c r="AR11" s="7"/>
      <c r="AS11" s="7"/>
      <c r="AT11" s="7"/>
      <c r="AU11" s="7"/>
    </row>
    <row r="12" spans="1:47" ht="24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5"/>
      <c r="AQ12" s="6"/>
      <c r="AR12" s="7"/>
      <c r="AS12" s="7"/>
      <c r="AT12" s="7"/>
      <c r="AU12" s="7"/>
    </row>
    <row r="13" spans="1:47" ht="24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5"/>
      <c r="AQ13" s="6"/>
      <c r="AR13" s="7"/>
      <c r="AS13" s="7"/>
      <c r="AT13" s="7"/>
      <c r="AU13" s="7"/>
    </row>
    <row r="14" spans="1:47" ht="24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5"/>
      <c r="AQ14" s="6"/>
      <c r="AR14" s="7"/>
      <c r="AS14" s="7"/>
      <c r="AT14" s="7"/>
      <c r="AU14" s="7"/>
    </row>
    <row r="15" spans="1:47" ht="24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5"/>
      <c r="AQ15" s="6"/>
      <c r="AR15" s="7"/>
      <c r="AS15" s="7"/>
      <c r="AT15" s="7"/>
      <c r="AU15" s="7"/>
    </row>
    <row r="16" spans="1:47" ht="24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5"/>
      <c r="AQ16" s="6"/>
      <c r="AR16" s="7"/>
      <c r="AS16" s="7"/>
      <c r="AT16" s="7"/>
      <c r="AU16" s="7"/>
    </row>
    <row r="17" spans="1:47" ht="24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"/>
      <c r="AQ17" s="6"/>
      <c r="AR17" s="7"/>
      <c r="AS17" s="7"/>
      <c r="AT17" s="7"/>
      <c r="AU17" s="7"/>
    </row>
    <row r="18" spans="1:47" ht="24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"/>
      <c r="AQ18" s="6"/>
      <c r="AR18" s="7"/>
      <c r="AS18" s="7"/>
      <c r="AT18" s="7"/>
      <c r="AU18" s="7"/>
    </row>
    <row r="19" spans="1:47" ht="24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"/>
      <c r="AQ19" s="6"/>
      <c r="AR19" s="7"/>
      <c r="AS19" s="7"/>
      <c r="AT19" s="7"/>
      <c r="AU19" s="7"/>
    </row>
    <row r="20" spans="1:47" ht="24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"/>
      <c r="AQ20" s="6"/>
      <c r="AR20" s="7"/>
      <c r="AS20" s="7"/>
      <c r="AT20" s="7"/>
      <c r="AU20" s="7"/>
    </row>
    <row r="21" spans="1:47" ht="24.7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"/>
      <c r="AQ21" s="6"/>
      <c r="AR21" s="7"/>
      <c r="AS21" s="7"/>
      <c r="AT21" s="7"/>
      <c r="AU21" s="7"/>
    </row>
    <row r="22" spans="1:47" ht="24.7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"/>
      <c r="AQ22" s="6"/>
      <c r="AR22" s="7"/>
      <c r="AS22" s="7"/>
      <c r="AT22" s="7"/>
      <c r="AU22" s="7"/>
    </row>
    <row r="23" spans="1:47" ht="24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"/>
      <c r="AQ23" s="6"/>
      <c r="AR23" s="7"/>
      <c r="AS23" s="7"/>
      <c r="AT23" s="7"/>
      <c r="AU23" s="7"/>
    </row>
    <row r="24" spans="1:47" ht="24.75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"/>
      <c r="AQ24" s="6"/>
      <c r="AR24" s="7"/>
      <c r="AS24" s="7"/>
      <c r="AT24" s="7"/>
      <c r="AU24" s="7"/>
    </row>
    <row r="25" spans="1:47" ht="24.7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"/>
      <c r="AQ25" s="6"/>
      <c r="AR25" s="7"/>
      <c r="AS25" s="7"/>
      <c r="AT25" s="7"/>
      <c r="AU25" s="7"/>
    </row>
    <row r="26" spans="1:47" ht="24.7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5"/>
      <c r="AQ26" s="6"/>
      <c r="AR26" s="7"/>
      <c r="AS26" s="7"/>
      <c r="AT26" s="7"/>
      <c r="AU26" s="7"/>
    </row>
    <row r="27" spans="1:47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"/>
      <c r="AQ27" s="6"/>
      <c r="AR27" s="7"/>
      <c r="AS27" s="7"/>
      <c r="AT27" s="7"/>
      <c r="AU27" s="7"/>
    </row>
    <row r="28" spans="1:47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"/>
      <c r="AQ28" s="6"/>
      <c r="AR28" s="7"/>
      <c r="AS28" s="7"/>
      <c r="AT28" s="7"/>
      <c r="AU28" s="7"/>
    </row>
    <row r="29" spans="1:47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"/>
      <c r="AQ29" s="6"/>
      <c r="AR29" s="7"/>
      <c r="AS29" s="7"/>
      <c r="AT29" s="7"/>
      <c r="AU29" s="7"/>
    </row>
    <row r="30" spans="1:47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"/>
      <c r="AQ30" s="6"/>
      <c r="AR30" s="7"/>
      <c r="AS30" s="7"/>
      <c r="AT30" s="7"/>
      <c r="AU30" s="7"/>
    </row>
    <row r="31" spans="1:47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"/>
      <c r="AQ31" s="6"/>
      <c r="AR31" s="7"/>
      <c r="AS31" s="7"/>
      <c r="AT31" s="7"/>
      <c r="AU31" s="7"/>
    </row>
    <row r="32" spans="1:47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"/>
      <c r="AQ32" s="6"/>
      <c r="AR32" s="7"/>
      <c r="AS32" s="7"/>
      <c r="AT32" s="7"/>
      <c r="AU32" s="7"/>
    </row>
    <row r="33" spans="1:47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"/>
      <c r="AQ33" s="6"/>
      <c r="AR33" s="7"/>
      <c r="AS33" s="7"/>
      <c r="AT33" s="7"/>
      <c r="AU33" s="7"/>
    </row>
    <row r="34" spans="1:47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"/>
      <c r="AQ34" s="6"/>
      <c r="AR34" s="7"/>
      <c r="AS34" s="7"/>
      <c r="AT34" s="7"/>
      <c r="AU34" s="7"/>
    </row>
    <row r="35" spans="1:47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"/>
      <c r="AQ35" s="6"/>
      <c r="AR35" s="7"/>
      <c r="AS35" s="7"/>
      <c r="AT35" s="7"/>
      <c r="AU35" s="7"/>
    </row>
    <row r="36" spans="1:47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"/>
      <c r="AQ36" s="6"/>
      <c r="AR36" s="7"/>
      <c r="AS36" s="7"/>
      <c r="AT36" s="7"/>
      <c r="AU36" s="7"/>
    </row>
    <row r="37" spans="1:47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5"/>
      <c r="AQ37" s="6"/>
      <c r="AR37" s="7"/>
      <c r="AS37" s="7"/>
      <c r="AT37" s="7"/>
      <c r="AU37" s="7"/>
    </row>
    <row r="38" spans="1:47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"/>
      <c r="AQ38" s="6"/>
      <c r="AR38" s="7"/>
      <c r="AS38" s="7"/>
      <c r="AT38" s="7"/>
      <c r="AU38" s="7"/>
    </row>
    <row r="39" spans="1:47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"/>
      <c r="AQ39" s="6"/>
      <c r="AR39" s="7"/>
      <c r="AS39" s="7"/>
      <c r="AT39" s="7"/>
      <c r="AU39" s="7"/>
    </row>
    <row r="40" spans="1:47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"/>
      <c r="AQ40" s="6"/>
      <c r="AR40" s="7"/>
      <c r="AS40" s="7"/>
      <c r="AT40" s="7"/>
      <c r="AU40" s="7"/>
    </row>
    <row r="41" spans="1:47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5"/>
      <c r="AQ41" s="6"/>
      <c r="AR41" s="7"/>
      <c r="AS41" s="7"/>
      <c r="AT41" s="7"/>
      <c r="AU41" s="7"/>
    </row>
    <row r="42" spans="1:47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5"/>
      <c r="AQ42" s="6"/>
      <c r="AR42" s="7"/>
      <c r="AS42" s="7"/>
      <c r="AT42" s="7"/>
      <c r="AU42" s="7"/>
    </row>
    <row r="43" spans="1:47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5"/>
      <c r="AQ43" s="6"/>
      <c r="AR43" s="7"/>
      <c r="AS43" s="7"/>
      <c r="AT43" s="7"/>
      <c r="AU43" s="7"/>
    </row>
    <row r="44" spans="1:47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5"/>
      <c r="AQ44" s="6"/>
      <c r="AR44" s="7"/>
      <c r="AS44" s="7"/>
      <c r="AT44" s="7"/>
      <c r="AU44" s="7"/>
    </row>
    <row r="45" spans="1:47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5"/>
      <c r="AQ45" s="6"/>
      <c r="AR45" s="7"/>
      <c r="AS45" s="7"/>
      <c r="AT45" s="7"/>
      <c r="AU45" s="7"/>
    </row>
    <row r="46" spans="1:47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5"/>
      <c r="AQ46" s="6"/>
      <c r="AR46" s="7"/>
      <c r="AS46" s="7"/>
      <c r="AT46" s="7"/>
      <c r="AU46" s="7"/>
    </row>
    <row r="47" spans="1:47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5"/>
      <c r="AQ47" s="6"/>
      <c r="AR47" s="7"/>
      <c r="AS47" s="7"/>
      <c r="AT47" s="7"/>
      <c r="AU47" s="7"/>
    </row>
    <row r="48" spans="1:47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5"/>
      <c r="AQ48" s="6"/>
      <c r="AR48" s="7"/>
      <c r="AS48" s="7"/>
      <c r="AT48" s="7"/>
      <c r="AU48" s="7"/>
    </row>
    <row r="49" spans="1:47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5"/>
      <c r="AQ49" s="6"/>
      <c r="AR49" s="7"/>
      <c r="AS49" s="7"/>
      <c r="AT49" s="7"/>
      <c r="AU49" s="7"/>
    </row>
    <row r="50" spans="1:47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5"/>
      <c r="AQ50" s="6"/>
      <c r="AR50" s="7"/>
      <c r="AS50" s="7"/>
      <c r="AT50" s="7"/>
      <c r="AU50" s="7"/>
    </row>
    <row r="51" spans="1:47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5"/>
      <c r="AQ51" s="6"/>
      <c r="AR51" s="7"/>
      <c r="AS51" s="7"/>
      <c r="AT51" s="7"/>
      <c r="AU51" s="7"/>
    </row>
    <row r="52" spans="1:47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5"/>
      <c r="AQ52" s="6"/>
      <c r="AR52" s="7"/>
      <c r="AS52" s="7"/>
      <c r="AT52" s="7"/>
      <c r="AU52" s="7"/>
    </row>
    <row r="53" spans="1:47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5"/>
      <c r="AQ53" s="6"/>
      <c r="AR53" s="7"/>
      <c r="AS53" s="7"/>
      <c r="AT53" s="7"/>
      <c r="AU53" s="7"/>
    </row>
    <row r="54" spans="1:47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5"/>
      <c r="AQ54" s="6"/>
      <c r="AR54" s="7"/>
      <c r="AS54" s="7"/>
      <c r="AT54" s="7"/>
      <c r="AU54" s="7"/>
    </row>
    <row r="55" spans="1:47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5"/>
      <c r="AQ55" s="6"/>
      <c r="AR55" s="7"/>
      <c r="AS55" s="7"/>
      <c r="AT55" s="7"/>
      <c r="AU55" s="7"/>
    </row>
    <row r="56" spans="1:47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5"/>
      <c r="AQ56" s="6"/>
      <c r="AR56" s="7"/>
      <c r="AS56" s="7"/>
      <c r="AT56" s="7"/>
      <c r="AU56" s="7"/>
    </row>
    <row r="57" spans="1:47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5"/>
      <c r="AQ57" s="6"/>
      <c r="AR57" s="7"/>
      <c r="AS57" s="7"/>
      <c r="AT57" s="7"/>
      <c r="AU57" s="7"/>
    </row>
    <row r="58" spans="1:47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5"/>
      <c r="AQ58" s="6"/>
      <c r="AR58" s="7"/>
      <c r="AS58" s="7"/>
      <c r="AT58" s="7"/>
      <c r="AU58" s="7"/>
    </row>
    <row r="59" spans="1:47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5"/>
      <c r="AQ59" s="6"/>
      <c r="AR59" s="7"/>
      <c r="AS59" s="7"/>
      <c r="AT59" s="7"/>
      <c r="AU59" s="7"/>
    </row>
    <row r="60" spans="1:47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5"/>
      <c r="AQ60" s="6"/>
      <c r="AR60" s="7"/>
      <c r="AS60" s="7"/>
      <c r="AT60" s="7"/>
      <c r="AU60" s="7"/>
    </row>
    <row r="61" spans="1:47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5"/>
      <c r="AQ61" s="6"/>
      <c r="AR61" s="7"/>
      <c r="AS61" s="7"/>
      <c r="AT61" s="7"/>
      <c r="AU61" s="7"/>
    </row>
    <row r="62" spans="1:47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5"/>
      <c r="AQ62" s="6"/>
      <c r="AR62" s="7"/>
      <c r="AS62" s="7"/>
      <c r="AT62" s="7"/>
      <c r="AU62" s="7"/>
    </row>
    <row r="63" spans="1:47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5"/>
      <c r="AQ63" s="6"/>
      <c r="AR63" s="7"/>
      <c r="AS63" s="7"/>
      <c r="AT63" s="7"/>
      <c r="AU63" s="7"/>
    </row>
    <row r="64" spans="1:47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5"/>
      <c r="AQ64" s="6"/>
      <c r="AR64" s="7"/>
      <c r="AS64" s="7"/>
      <c r="AT64" s="7"/>
      <c r="AU64" s="7"/>
    </row>
    <row r="65" spans="1:47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5"/>
      <c r="AQ65" s="6"/>
      <c r="AR65" s="7"/>
      <c r="AS65" s="7"/>
      <c r="AT65" s="7"/>
      <c r="AU65" s="7"/>
    </row>
    <row r="66" spans="1:47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5"/>
      <c r="AQ66" s="6"/>
      <c r="AR66" s="7"/>
      <c r="AS66" s="7"/>
      <c r="AT66" s="7"/>
      <c r="AU66" s="7"/>
    </row>
    <row r="67" spans="1:47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5"/>
      <c r="AQ67" s="6"/>
      <c r="AR67" s="7"/>
      <c r="AS67" s="7"/>
      <c r="AT67" s="7"/>
      <c r="AU67" s="7"/>
    </row>
    <row r="68" spans="1:47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5"/>
      <c r="AQ68" s="6"/>
      <c r="AR68" s="7"/>
      <c r="AS68" s="7"/>
      <c r="AT68" s="7"/>
      <c r="AU68" s="7"/>
    </row>
    <row r="69" spans="1:47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5"/>
      <c r="AQ69" s="6"/>
      <c r="AR69" s="7"/>
      <c r="AS69" s="7"/>
      <c r="AT69" s="7"/>
      <c r="AU69" s="7"/>
    </row>
    <row r="70" spans="1:47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5"/>
      <c r="AQ70" s="6"/>
      <c r="AR70" s="7"/>
      <c r="AS70" s="7"/>
      <c r="AT70" s="7"/>
      <c r="AU70" s="7"/>
    </row>
    <row r="71" spans="1:47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5"/>
      <c r="AQ71" s="6"/>
      <c r="AR71" s="7"/>
      <c r="AS71" s="7"/>
      <c r="AT71" s="7"/>
      <c r="AU71" s="7"/>
    </row>
    <row r="72" spans="1:47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5"/>
      <c r="AQ72" s="6"/>
      <c r="AR72" s="7"/>
      <c r="AS72" s="7"/>
      <c r="AT72" s="7"/>
      <c r="AU72" s="7"/>
    </row>
    <row r="73" spans="1:47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5"/>
      <c r="AQ73" s="6"/>
      <c r="AR73" s="7"/>
      <c r="AS73" s="7"/>
      <c r="AT73" s="7"/>
      <c r="AU73" s="7"/>
    </row>
    <row r="74" spans="1:47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5"/>
      <c r="AQ74" s="6"/>
      <c r="AR74" s="7"/>
      <c r="AS74" s="7"/>
      <c r="AT74" s="7"/>
      <c r="AU74" s="7"/>
    </row>
    <row r="75" spans="1:47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5"/>
      <c r="AQ75" s="6"/>
      <c r="AR75" s="7"/>
      <c r="AS75" s="7"/>
      <c r="AT75" s="7"/>
      <c r="AU75" s="7"/>
    </row>
    <row r="76" spans="1:47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5"/>
      <c r="AQ76" s="6"/>
      <c r="AR76" s="7"/>
      <c r="AS76" s="7"/>
      <c r="AT76" s="7"/>
      <c r="AU76" s="7"/>
    </row>
    <row r="77" spans="1:47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5"/>
      <c r="AQ77" s="6"/>
      <c r="AR77" s="7"/>
      <c r="AS77" s="7"/>
      <c r="AT77" s="7"/>
      <c r="AU77" s="7"/>
    </row>
    <row r="78" spans="1:47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5"/>
      <c r="AQ78" s="6"/>
      <c r="AR78" s="7"/>
      <c r="AS78" s="7"/>
      <c r="AT78" s="7"/>
      <c r="AU78" s="7"/>
    </row>
    <row r="79" spans="1:47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5"/>
      <c r="AQ79" s="6"/>
      <c r="AR79" s="7"/>
      <c r="AS79" s="7"/>
      <c r="AT79" s="7"/>
      <c r="AU79" s="7"/>
    </row>
    <row r="80" spans="1:47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5"/>
      <c r="AQ80" s="6"/>
      <c r="AR80" s="7"/>
      <c r="AS80" s="7"/>
      <c r="AT80" s="7"/>
      <c r="AU80" s="7"/>
    </row>
    <row r="81" spans="1:47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5"/>
      <c r="AQ81" s="6"/>
      <c r="AR81" s="7"/>
      <c r="AS81" s="7"/>
      <c r="AT81" s="7"/>
      <c r="AU81" s="7"/>
    </row>
    <row r="82" spans="1:47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5"/>
      <c r="AQ82" s="6"/>
      <c r="AR82" s="7"/>
      <c r="AS82" s="7"/>
      <c r="AT82" s="7"/>
      <c r="AU82" s="7"/>
    </row>
    <row r="83" spans="1:47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5"/>
      <c r="AQ83" s="6"/>
      <c r="AR83" s="7"/>
      <c r="AS83" s="7"/>
      <c r="AT83" s="7"/>
      <c r="AU83" s="7"/>
    </row>
    <row r="84" spans="1:47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5"/>
      <c r="AQ84" s="6"/>
      <c r="AR84" s="7"/>
      <c r="AS84" s="7"/>
      <c r="AT84" s="7"/>
      <c r="AU84" s="7"/>
    </row>
    <row r="85" spans="1:47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5"/>
      <c r="AQ85" s="6"/>
      <c r="AR85" s="7"/>
      <c r="AS85" s="7"/>
      <c r="AT85" s="7"/>
      <c r="AU85" s="7"/>
    </row>
    <row r="86" spans="1:47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5"/>
      <c r="AQ86" s="6"/>
      <c r="AR86" s="7"/>
      <c r="AS86" s="7"/>
      <c r="AT86" s="7"/>
      <c r="AU86" s="7"/>
    </row>
    <row r="87" spans="1:47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5"/>
      <c r="AQ87" s="6"/>
      <c r="AR87" s="7"/>
      <c r="AS87" s="7"/>
      <c r="AT87" s="7"/>
      <c r="AU87" s="7"/>
    </row>
    <row r="88" spans="1:47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5"/>
      <c r="AQ88" s="6"/>
      <c r="AR88" s="7"/>
      <c r="AS88" s="7"/>
      <c r="AT88" s="7"/>
      <c r="AU88" s="7"/>
    </row>
    <row r="89" spans="1:47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5"/>
      <c r="AQ89" s="6"/>
      <c r="AR89" s="7"/>
      <c r="AS89" s="7"/>
      <c r="AT89" s="7"/>
      <c r="AU89" s="7"/>
    </row>
    <row r="90" spans="1:47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5"/>
      <c r="AQ90" s="6"/>
      <c r="AR90" s="7"/>
      <c r="AS90" s="7"/>
      <c r="AT90" s="7"/>
      <c r="AU90" s="7"/>
    </row>
    <row r="91" spans="1:47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5"/>
      <c r="AQ91" s="6"/>
      <c r="AR91" s="7"/>
      <c r="AS91" s="7"/>
      <c r="AT91" s="7"/>
      <c r="AU91" s="7"/>
    </row>
    <row r="92" spans="1:47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5"/>
      <c r="AQ92" s="6"/>
      <c r="AR92" s="7"/>
      <c r="AS92" s="7"/>
      <c r="AT92" s="7"/>
      <c r="AU92" s="7"/>
    </row>
    <row r="93" spans="1:47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5"/>
      <c r="AQ93" s="6"/>
      <c r="AR93" s="7"/>
      <c r="AS93" s="7"/>
      <c r="AT93" s="7"/>
      <c r="AU93" s="7"/>
    </row>
    <row r="94" spans="1:47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5"/>
      <c r="AQ94" s="6"/>
      <c r="AR94" s="7"/>
      <c r="AS94" s="7"/>
      <c r="AT94" s="7"/>
      <c r="AU94" s="7"/>
    </row>
    <row r="95" spans="1:47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5"/>
      <c r="AQ95" s="6"/>
      <c r="AR95" s="7"/>
      <c r="AS95" s="7"/>
      <c r="AT95" s="7"/>
      <c r="AU95" s="7"/>
    </row>
    <row r="96" spans="1:47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5"/>
      <c r="AQ96" s="6"/>
      <c r="AR96" s="7"/>
      <c r="AS96" s="7"/>
      <c r="AT96" s="7"/>
      <c r="AU96" s="7"/>
    </row>
    <row r="97" spans="1:47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5"/>
      <c r="AQ97" s="6"/>
      <c r="AR97" s="7"/>
      <c r="AS97" s="7"/>
      <c r="AT97" s="7"/>
      <c r="AU97" s="7"/>
    </row>
    <row r="98" spans="1:47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5"/>
      <c r="AQ98" s="6"/>
      <c r="AR98" s="7"/>
      <c r="AS98" s="7"/>
      <c r="AT98" s="7"/>
      <c r="AU98" s="7"/>
    </row>
    <row r="99" spans="1:47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5"/>
      <c r="AQ99" s="6"/>
      <c r="AR99" s="7"/>
      <c r="AS99" s="7"/>
      <c r="AT99" s="7"/>
      <c r="AU99" s="7"/>
    </row>
    <row r="100" spans="1:47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5"/>
      <c r="AQ100" s="6"/>
      <c r="AR100" s="7"/>
      <c r="AS100" s="7"/>
      <c r="AT100" s="7"/>
      <c r="AU100" s="7"/>
    </row>
    <row r="101" spans="1:47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5"/>
      <c r="AQ101" s="6"/>
      <c r="AR101" s="7"/>
      <c r="AS101" s="7"/>
      <c r="AT101" s="7"/>
      <c r="AU101" s="7"/>
    </row>
    <row r="102" spans="1:47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5"/>
      <c r="AQ102" s="6"/>
      <c r="AR102" s="7"/>
      <c r="AS102" s="7"/>
      <c r="AT102" s="7"/>
      <c r="AU102" s="7"/>
    </row>
    <row r="103" spans="1:47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5"/>
      <c r="AQ103" s="6"/>
      <c r="AR103" s="7"/>
      <c r="AS103" s="7"/>
      <c r="AT103" s="7"/>
      <c r="AU103" s="7"/>
    </row>
    <row r="104" spans="1:47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5"/>
      <c r="AQ104" s="6"/>
      <c r="AR104" s="7"/>
      <c r="AS104" s="7"/>
      <c r="AT104" s="7"/>
      <c r="AU104" s="7"/>
    </row>
    <row r="105" spans="1:47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5"/>
      <c r="AQ105" s="6"/>
      <c r="AR105" s="7"/>
      <c r="AS105" s="7"/>
      <c r="AT105" s="7"/>
      <c r="AU105" s="7"/>
    </row>
    <row r="106" spans="1:47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5"/>
      <c r="AQ106" s="6"/>
      <c r="AR106" s="7"/>
      <c r="AS106" s="7"/>
      <c r="AT106" s="7"/>
      <c r="AU106" s="7"/>
    </row>
    <row r="107" spans="1:47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5"/>
      <c r="AQ107" s="6"/>
      <c r="AR107" s="7"/>
      <c r="AS107" s="7"/>
      <c r="AT107" s="7"/>
      <c r="AU107" s="7"/>
    </row>
    <row r="108" spans="1:47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5"/>
      <c r="AQ108" s="6"/>
      <c r="AR108" s="7"/>
      <c r="AS108" s="7"/>
      <c r="AT108" s="7"/>
      <c r="AU108" s="7"/>
    </row>
    <row r="109" spans="1:47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5"/>
      <c r="AQ109" s="6"/>
      <c r="AR109" s="7"/>
      <c r="AS109" s="7"/>
      <c r="AT109" s="7"/>
      <c r="AU109" s="7"/>
    </row>
    <row r="110" spans="1:47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5"/>
      <c r="AQ110" s="6"/>
      <c r="AR110" s="7"/>
      <c r="AS110" s="7"/>
      <c r="AT110" s="7"/>
      <c r="AU110" s="7"/>
    </row>
    <row r="111" spans="1:47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5"/>
      <c r="AQ111" s="6"/>
      <c r="AR111" s="7"/>
      <c r="AS111" s="7"/>
      <c r="AT111" s="7"/>
      <c r="AU111" s="7"/>
    </row>
    <row r="112" spans="1:47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5"/>
      <c r="AQ112" s="6"/>
      <c r="AR112" s="7"/>
      <c r="AS112" s="7"/>
      <c r="AT112" s="7"/>
      <c r="AU112" s="7"/>
    </row>
    <row r="113" spans="1:47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5"/>
      <c r="AQ113" s="6"/>
      <c r="AR113" s="7"/>
      <c r="AS113" s="7"/>
      <c r="AT113" s="7"/>
      <c r="AU113" s="7"/>
    </row>
    <row r="114" spans="1:47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5"/>
      <c r="AQ114" s="6"/>
      <c r="AR114" s="7"/>
      <c r="AS114" s="7"/>
      <c r="AT114" s="7"/>
      <c r="AU114" s="7"/>
    </row>
    <row r="115" spans="1:47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5"/>
      <c r="AQ115" s="6"/>
      <c r="AR115" s="7"/>
      <c r="AS115" s="7"/>
      <c r="AT115" s="7"/>
      <c r="AU115" s="7"/>
    </row>
    <row r="116" spans="1:47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5"/>
      <c r="AQ116" s="6"/>
      <c r="AR116" s="7"/>
      <c r="AS116" s="7"/>
      <c r="AT116" s="7"/>
      <c r="AU116" s="7"/>
    </row>
    <row r="117" spans="1:47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5"/>
      <c r="AQ117" s="6"/>
      <c r="AR117" s="7"/>
      <c r="AS117" s="7"/>
      <c r="AT117" s="7"/>
      <c r="AU117" s="7"/>
    </row>
    <row r="118" spans="1:47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5"/>
      <c r="AQ118" s="6"/>
      <c r="AR118" s="7"/>
      <c r="AS118" s="7"/>
      <c r="AT118" s="7"/>
      <c r="AU118" s="7"/>
    </row>
    <row r="119" spans="1:47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5"/>
      <c r="AQ119" s="6"/>
      <c r="AR119" s="7"/>
      <c r="AS119" s="7"/>
      <c r="AT119" s="7"/>
      <c r="AU119" s="7"/>
    </row>
    <row r="120" spans="1:47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5"/>
      <c r="AQ120" s="6"/>
      <c r="AR120" s="7"/>
      <c r="AS120" s="7"/>
      <c r="AT120" s="7"/>
      <c r="AU120" s="7"/>
    </row>
    <row r="121" spans="1:47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5"/>
      <c r="AQ121" s="6"/>
      <c r="AR121" s="7"/>
      <c r="AS121" s="7"/>
      <c r="AT121" s="7"/>
      <c r="AU121" s="7"/>
    </row>
    <row r="122" spans="1:47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5"/>
      <c r="AQ122" s="6"/>
      <c r="AR122" s="7"/>
      <c r="AS122" s="7"/>
      <c r="AT122" s="7"/>
      <c r="AU122" s="7"/>
    </row>
    <row r="123" spans="1:47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5"/>
      <c r="AQ123" s="6"/>
      <c r="AR123" s="7"/>
      <c r="AS123" s="7"/>
      <c r="AT123" s="7"/>
      <c r="AU123" s="7"/>
    </row>
    <row r="124" spans="1:47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5"/>
      <c r="AQ124" s="6"/>
      <c r="AR124" s="7"/>
      <c r="AS124" s="7"/>
      <c r="AT124" s="7"/>
      <c r="AU124" s="7"/>
    </row>
    <row r="125" spans="1:47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5"/>
      <c r="AQ125" s="6"/>
      <c r="AR125" s="7"/>
      <c r="AS125" s="7"/>
      <c r="AT125" s="7"/>
      <c r="AU125" s="7"/>
    </row>
    <row r="126" spans="1:47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5"/>
      <c r="AQ126" s="6"/>
      <c r="AR126" s="7"/>
      <c r="AS126" s="7"/>
      <c r="AT126" s="7"/>
      <c r="AU126" s="7"/>
    </row>
    <row r="127" spans="1:47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5"/>
      <c r="AQ127" s="6"/>
      <c r="AR127" s="7"/>
      <c r="AS127" s="7"/>
      <c r="AT127" s="7"/>
      <c r="AU127" s="7"/>
    </row>
    <row r="128" spans="1:47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5"/>
      <c r="AQ128" s="6"/>
      <c r="AR128" s="7"/>
      <c r="AS128" s="7"/>
      <c r="AT128" s="7"/>
      <c r="AU128" s="7"/>
    </row>
    <row r="129" spans="1:47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5"/>
      <c r="AQ129" s="6"/>
      <c r="AR129" s="7"/>
      <c r="AS129" s="7"/>
      <c r="AT129" s="7"/>
      <c r="AU129" s="7"/>
    </row>
    <row r="130" spans="1:47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5"/>
      <c r="AQ130" s="6"/>
      <c r="AR130" s="7"/>
      <c r="AS130" s="7"/>
      <c r="AT130" s="7"/>
      <c r="AU130" s="7"/>
    </row>
    <row r="131" spans="1:47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5"/>
      <c r="AQ131" s="6"/>
      <c r="AR131" s="7"/>
      <c r="AS131" s="7"/>
      <c r="AT131" s="7"/>
      <c r="AU131" s="7"/>
    </row>
    <row r="132" spans="1:47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5"/>
      <c r="AQ132" s="6"/>
      <c r="AR132" s="7"/>
      <c r="AS132" s="7"/>
      <c r="AT132" s="7"/>
      <c r="AU132" s="7"/>
    </row>
    <row r="133" spans="1:47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5"/>
      <c r="AQ133" s="6"/>
      <c r="AR133" s="7"/>
      <c r="AS133" s="7"/>
      <c r="AT133" s="7"/>
      <c r="AU133" s="7"/>
    </row>
    <row r="134" spans="1:47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5"/>
      <c r="AQ134" s="6"/>
      <c r="AR134" s="7"/>
      <c r="AS134" s="7"/>
      <c r="AT134" s="7"/>
      <c r="AU134" s="7"/>
    </row>
    <row r="135" spans="1:47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5"/>
      <c r="AQ135" s="6"/>
      <c r="AR135" s="7"/>
      <c r="AS135" s="7"/>
      <c r="AT135" s="7"/>
      <c r="AU135" s="7"/>
    </row>
    <row r="136" spans="1:47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5"/>
      <c r="AQ136" s="6"/>
      <c r="AR136" s="7"/>
      <c r="AS136" s="7"/>
      <c r="AT136" s="7"/>
      <c r="AU136" s="7"/>
    </row>
    <row r="137" spans="1:47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5"/>
      <c r="AQ137" s="6"/>
      <c r="AR137" s="7"/>
      <c r="AS137" s="7"/>
      <c r="AT137" s="7"/>
      <c r="AU137" s="7"/>
    </row>
    <row r="138" spans="1:47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5"/>
      <c r="AQ138" s="6"/>
      <c r="AR138" s="7"/>
      <c r="AS138" s="7"/>
      <c r="AT138" s="7"/>
      <c r="AU138" s="7"/>
    </row>
    <row r="139" spans="1:47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5"/>
      <c r="AQ139" s="6"/>
      <c r="AR139" s="7"/>
      <c r="AS139" s="7"/>
      <c r="AT139" s="7"/>
      <c r="AU139" s="7"/>
    </row>
    <row r="140" spans="1:47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5"/>
      <c r="AQ140" s="6"/>
      <c r="AR140" s="7"/>
      <c r="AS140" s="7"/>
      <c r="AT140" s="7"/>
      <c r="AU140" s="7"/>
    </row>
    <row r="141" spans="1:47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5"/>
      <c r="AQ141" s="6"/>
      <c r="AR141" s="7"/>
      <c r="AS141" s="7"/>
      <c r="AT141" s="7"/>
      <c r="AU141" s="7"/>
    </row>
    <row r="142" spans="1:47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5"/>
      <c r="AQ142" s="6"/>
      <c r="AR142" s="7"/>
      <c r="AS142" s="7"/>
      <c r="AT142" s="7"/>
      <c r="AU142" s="7"/>
    </row>
    <row r="143" spans="1:47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5"/>
      <c r="AQ143" s="6"/>
      <c r="AR143" s="7"/>
      <c r="AS143" s="7"/>
      <c r="AT143" s="7"/>
      <c r="AU143" s="7"/>
    </row>
    <row r="144" spans="1:47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5"/>
      <c r="AQ144" s="6"/>
      <c r="AR144" s="7"/>
      <c r="AS144" s="7"/>
      <c r="AT144" s="7"/>
      <c r="AU144" s="7"/>
    </row>
    <row r="145" spans="1:47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5"/>
      <c r="AQ145" s="6"/>
      <c r="AR145" s="7"/>
      <c r="AS145" s="7"/>
      <c r="AT145" s="7"/>
      <c r="AU145" s="7"/>
    </row>
    <row r="146" spans="1:47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5"/>
      <c r="AQ146" s="6"/>
      <c r="AR146" s="7"/>
      <c r="AS146" s="7"/>
      <c r="AT146" s="7"/>
      <c r="AU146" s="7"/>
    </row>
    <row r="147" spans="1:47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5"/>
      <c r="AQ147" s="6"/>
      <c r="AR147" s="7"/>
      <c r="AS147" s="7"/>
      <c r="AT147" s="7"/>
      <c r="AU147" s="7"/>
    </row>
    <row r="148" spans="1:47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5"/>
      <c r="AQ148" s="6"/>
      <c r="AR148" s="7"/>
      <c r="AS148" s="7"/>
      <c r="AT148" s="7"/>
      <c r="AU148" s="7"/>
    </row>
    <row r="149" spans="1:47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5"/>
      <c r="AQ149" s="6"/>
      <c r="AR149" s="7"/>
      <c r="AS149" s="7"/>
      <c r="AT149" s="7"/>
      <c r="AU149" s="7"/>
    </row>
    <row r="150" spans="1:47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5"/>
      <c r="AQ150" s="6"/>
      <c r="AR150" s="7"/>
      <c r="AS150" s="7"/>
      <c r="AT150" s="7"/>
      <c r="AU150" s="7"/>
    </row>
    <row r="151" spans="1:47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5"/>
      <c r="AQ151" s="6"/>
      <c r="AR151" s="7"/>
      <c r="AS151" s="7"/>
      <c r="AT151" s="7"/>
      <c r="AU151" s="7"/>
    </row>
    <row r="152" spans="1:47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5"/>
      <c r="AQ152" s="6"/>
      <c r="AR152" s="7"/>
      <c r="AS152" s="7"/>
      <c r="AT152" s="7"/>
      <c r="AU152" s="7"/>
    </row>
    <row r="153" spans="1:47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5"/>
      <c r="AQ153" s="6"/>
      <c r="AR153" s="7"/>
      <c r="AS153" s="7"/>
      <c r="AT153" s="7"/>
      <c r="AU153" s="7"/>
    </row>
    <row r="154" spans="1:47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5"/>
      <c r="AQ154" s="6"/>
      <c r="AR154" s="7"/>
      <c r="AS154" s="7"/>
      <c r="AT154" s="7"/>
      <c r="AU154" s="7"/>
    </row>
    <row r="155" spans="1:47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5"/>
      <c r="AQ155" s="6"/>
      <c r="AR155" s="7"/>
      <c r="AS155" s="7"/>
      <c r="AT155" s="7"/>
      <c r="AU155" s="7"/>
    </row>
    <row r="156" spans="1:47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5"/>
      <c r="AQ156" s="6"/>
      <c r="AR156" s="7"/>
      <c r="AS156" s="7"/>
      <c r="AT156" s="7"/>
      <c r="AU156" s="7"/>
    </row>
    <row r="157" spans="1:47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5"/>
      <c r="AQ157" s="6"/>
      <c r="AR157" s="7"/>
      <c r="AS157" s="7"/>
      <c r="AT157" s="7"/>
      <c r="AU157" s="7"/>
    </row>
    <row r="158" spans="1:47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5"/>
      <c r="AQ158" s="6"/>
      <c r="AR158" s="7"/>
      <c r="AS158" s="7"/>
      <c r="AT158" s="7"/>
      <c r="AU158" s="7"/>
    </row>
    <row r="159" spans="1:47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5"/>
      <c r="AQ159" s="6"/>
      <c r="AR159" s="7"/>
      <c r="AS159" s="7"/>
      <c r="AT159" s="7"/>
      <c r="AU159" s="7"/>
    </row>
    <row r="160" spans="1:47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5"/>
      <c r="AQ160" s="6"/>
      <c r="AR160" s="7"/>
      <c r="AS160" s="7"/>
      <c r="AT160" s="7"/>
      <c r="AU160" s="7"/>
    </row>
    <row r="161" spans="1:47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5"/>
      <c r="AQ161" s="6"/>
      <c r="AR161" s="7"/>
      <c r="AS161" s="7"/>
      <c r="AT161" s="7"/>
      <c r="AU161" s="7"/>
    </row>
    <row r="162" spans="1:47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5"/>
      <c r="AQ162" s="6"/>
      <c r="AR162" s="7"/>
      <c r="AS162" s="7"/>
      <c r="AT162" s="7"/>
      <c r="AU162" s="7"/>
    </row>
    <row r="163" spans="1:47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5"/>
      <c r="AQ163" s="6"/>
      <c r="AR163" s="7"/>
      <c r="AS163" s="7"/>
      <c r="AT163" s="7"/>
      <c r="AU163" s="7"/>
    </row>
    <row r="164" spans="1:47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5"/>
      <c r="AQ164" s="6"/>
      <c r="AR164" s="7"/>
      <c r="AS164" s="7"/>
      <c r="AT164" s="7"/>
      <c r="AU164" s="7"/>
    </row>
    <row r="165" spans="1:47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5"/>
      <c r="AQ165" s="6"/>
      <c r="AR165" s="7"/>
      <c r="AS165" s="7"/>
      <c r="AT165" s="7"/>
      <c r="AU165" s="7"/>
    </row>
    <row r="166" spans="1:47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5"/>
      <c r="AQ166" s="6"/>
      <c r="AR166" s="7"/>
      <c r="AS166" s="7"/>
      <c r="AT166" s="7"/>
      <c r="AU166" s="7"/>
    </row>
    <row r="167" spans="1:47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5"/>
      <c r="AQ167" s="6"/>
      <c r="AR167" s="7"/>
      <c r="AS167" s="7"/>
      <c r="AT167" s="7"/>
      <c r="AU167" s="7"/>
    </row>
    <row r="168" spans="1:47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5"/>
      <c r="AQ168" s="6"/>
      <c r="AR168" s="7"/>
      <c r="AS168" s="7"/>
      <c r="AT168" s="7"/>
      <c r="AU168" s="7"/>
    </row>
    <row r="169" spans="1:47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5"/>
      <c r="AQ169" s="6"/>
      <c r="AR169" s="7"/>
      <c r="AS169" s="7"/>
      <c r="AT169" s="7"/>
      <c r="AU169" s="7"/>
    </row>
    <row r="170" spans="1:47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5"/>
      <c r="AQ170" s="6"/>
      <c r="AR170" s="7"/>
      <c r="AS170" s="7"/>
      <c r="AT170" s="7"/>
      <c r="AU170" s="7"/>
    </row>
    <row r="171" spans="1:47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5"/>
      <c r="AQ171" s="6"/>
      <c r="AR171" s="7"/>
      <c r="AS171" s="7"/>
      <c r="AT171" s="7"/>
      <c r="AU171" s="7"/>
    </row>
    <row r="172" spans="1:47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5"/>
      <c r="AQ172" s="6"/>
      <c r="AR172" s="7"/>
      <c r="AS172" s="7"/>
      <c r="AT172" s="7"/>
      <c r="AU172" s="7"/>
    </row>
    <row r="173" spans="1:47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5"/>
      <c r="AQ173" s="6"/>
      <c r="AR173" s="7"/>
      <c r="AS173" s="7"/>
      <c r="AT173" s="7"/>
      <c r="AU173" s="7"/>
    </row>
    <row r="174" spans="1:47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5"/>
      <c r="AQ174" s="6"/>
      <c r="AR174" s="7"/>
      <c r="AS174" s="7"/>
      <c r="AT174" s="7"/>
      <c r="AU174" s="7"/>
    </row>
    <row r="175" spans="1:47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5"/>
      <c r="AQ175" s="6"/>
      <c r="AR175" s="7"/>
      <c r="AS175" s="7"/>
      <c r="AT175" s="7"/>
      <c r="AU175" s="7"/>
    </row>
    <row r="176" spans="1:47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5"/>
      <c r="AQ176" s="6"/>
      <c r="AR176" s="7"/>
      <c r="AS176" s="7"/>
      <c r="AT176" s="7"/>
      <c r="AU176" s="7"/>
    </row>
    <row r="177" spans="1:47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5"/>
      <c r="AQ177" s="6"/>
      <c r="AR177" s="7"/>
      <c r="AS177" s="7"/>
      <c r="AT177" s="7"/>
      <c r="AU177" s="7"/>
    </row>
    <row r="178" spans="1:47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5"/>
      <c r="AQ178" s="6"/>
      <c r="AR178" s="7"/>
      <c r="AS178" s="7"/>
      <c r="AT178" s="7"/>
      <c r="AU178" s="7"/>
    </row>
    <row r="179" spans="1:47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5"/>
      <c r="AQ179" s="6"/>
      <c r="AR179" s="7"/>
      <c r="AS179" s="7"/>
      <c r="AT179" s="7"/>
      <c r="AU179" s="7"/>
    </row>
    <row r="180" spans="1:47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5"/>
      <c r="AQ180" s="6"/>
      <c r="AR180" s="7"/>
      <c r="AS180" s="7"/>
      <c r="AT180" s="7"/>
      <c r="AU180" s="7"/>
    </row>
    <row r="181" spans="1:47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5"/>
      <c r="AQ181" s="6"/>
      <c r="AR181" s="7"/>
      <c r="AS181" s="7"/>
      <c r="AT181" s="7"/>
      <c r="AU181" s="7"/>
    </row>
    <row r="182" spans="1:47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5"/>
      <c r="AQ182" s="6"/>
      <c r="AR182" s="7"/>
      <c r="AS182" s="7"/>
      <c r="AT182" s="7"/>
      <c r="AU182" s="7"/>
    </row>
    <row r="183" spans="1:47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5"/>
      <c r="AQ183" s="6"/>
      <c r="AR183" s="7"/>
      <c r="AS183" s="7"/>
      <c r="AT183" s="7"/>
      <c r="AU183" s="7"/>
    </row>
    <row r="184" spans="1:47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5"/>
      <c r="AQ184" s="6"/>
      <c r="AR184" s="7"/>
      <c r="AS184" s="7"/>
      <c r="AT184" s="7"/>
      <c r="AU184" s="7"/>
    </row>
    <row r="185" spans="1:47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5"/>
      <c r="AQ185" s="6"/>
      <c r="AR185" s="7"/>
      <c r="AS185" s="7"/>
      <c r="AT185" s="7"/>
      <c r="AU185" s="7"/>
    </row>
    <row r="186" spans="1:47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5"/>
      <c r="AQ186" s="6"/>
      <c r="AR186" s="7"/>
      <c r="AS186" s="7"/>
      <c r="AT186" s="7"/>
      <c r="AU186" s="7"/>
    </row>
    <row r="187" spans="1:47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5"/>
      <c r="AQ187" s="6"/>
      <c r="AR187" s="7"/>
      <c r="AS187" s="7"/>
      <c r="AT187" s="7"/>
      <c r="AU187" s="7"/>
    </row>
    <row r="188" spans="1:47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5"/>
      <c r="AQ188" s="6"/>
      <c r="AR188" s="7"/>
      <c r="AS188" s="7"/>
      <c r="AT188" s="7"/>
      <c r="AU188" s="7"/>
    </row>
    <row r="189" spans="1:47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5"/>
      <c r="AQ189" s="6"/>
      <c r="AR189" s="7"/>
      <c r="AS189" s="7"/>
      <c r="AT189" s="7"/>
      <c r="AU189" s="7"/>
    </row>
    <row r="190" spans="1:47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5"/>
      <c r="AQ190" s="6"/>
      <c r="AR190" s="7"/>
      <c r="AS190" s="7"/>
      <c r="AT190" s="7"/>
      <c r="AU190" s="7"/>
    </row>
    <row r="191" spans="1:47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5"/>
      <c r="AQ191" s="6"/>
      <c r="AR191" s="7"/>
      <c r="AS191" s="7"/>
      <c r="AT191" s="7"/>
      <c r="AU191" s="7"/>
    </row>
    <row r="192" spans="1:47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5"/>
      <c r="AQ192" s="6"/>
      <c r="AR192" s="7"/>
      <c r="AS192" s="7"/>
      <c r="AT192" s="7"/>
      <c r="AU192" s="7"/>
    </row>
    <row r="193" spans="1:47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5"/>
      <c r="AQ193" s="6"/>
      <c r="AR193" s="7"/>
      <c r="AS193" s="7"/>
      <c r="AT193" s="7"/>
      <c r="AU193" s="7"/>
    </row>
    <row r="194" spans="1:47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5"/>
      <c r="AQ194" s="6"/>
      <c r="AR194" s="7"/>
      <c r="AS194" s="7"/>
      <c r="AT194" s="7"/>
      <c r="AU194" s="7"/>
    </row>
    <row r="195" spans="1:47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5"/>
      <c r="AQ195" s="6"/>
      <c r="AR195" s="7"/>
      <c r="AS195" s="7"/>
      <c r="AT195" s="7"/>
      <c r="AU195" s="7"/>
    </row>
    <row r="196" spans="1:47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5"/>
      <c r="AQ196" s="6"/>
      <c r="AR196" s="7"/>
      <c r="AS196" s="7"/>
      <c r="AT196" s="7"/>
      <c r="AU196" s="7"/>
    </row>
    <row r="197" spans="1:47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5"/>
      <c r="AQ197" s="6"/>
      <c r="AR197" s="7"/>
      <c r="AS197" s="7"/>
      <c r="AT197" s="7"/>
      <c r="AU197" s="7"/>
    </row>
    <row r="198" spans="1:47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5"/>
      <c r="AQ198" s="6"/>
      <c r="AR198" s="7"/>
      <c r="AS198" s="7"/>
      <c r="AT198" s="7"/>
      <c r="AU198" s="7"/>
    </row>
    <row r="199" spans="1:47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5"/>
      <c r="AQ199" s="6"/>
      <c r="AR199" s="7"/>
      <c r="AS199" s="7"/>
      <c r="AT199" s="7"/>
      <c r="AU199" s="7"/>
    </row>
    <row r="200" spans="1:47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5"/>
      <c r="AQ200" s="6"/>
      <c r="AR200" s="7"/>
      <c r="AS200" s="7"/>
      <c r="AT200" s="7"/>
      <c r="AU200" s="7"/>
    </row>
    <row r="201" spans="1:47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5"/>
      <c r="AQ201" s="6"/>
      <c r="AR201" s="7"/>
      <c r="AS201" s="7"/>
      <c r="AT201" s="7"/>
      <c r="AU201" s="7"/>
    </row>
    <row r="202" spans="1:47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5"/>
      <c r="AQ202" s="6"/>
      <c r="AR202" s="7"/>
      <c r="AS202" s="7"/>
      <c r="AT202" s="7"/>
      <c r="AU202" s="7"/>
    </row>
    <row r="203" spans="1:47" ht="15.75" customHeight="1" x14ac:dyDescent="0.3">
      <c r="A203" s="26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8"/>
      <c r="AP203" s="5"/>
      <c r="AQ203" s="6"/>
      <c r="AR203" s="7"/>
      <c r="AS203" s="7"/>
      <c r="AT203" s="7"/>
      <c r="AU203" s="7"/>
    </row>
    <row r="204" spans="1:47" ht="15.75" customHeight="1" x14ac:dyDescent="0.3">
      <c r="A204" s="29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1"/>
      <c r="AP204" s="5"/>
      <c r="AQ204" s="6"/>
      <c r="AR204" s="7"/>
      <c r="AS204" s="7"/>
      <c r="AT204" s="7"/>
      <c r="AU204" s="7"/>
    </row>
    <row r="205" spans="1:47" ht="15.75" customHeight="1" x14ac:dyDescent="0.3">
      <c r="A205" s="29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1"/>
      <c r="AP205" s="5"/>
      <c r="AQ205" s="6"/>
      <c r="AR205" s="7"/>
      <c r="AS205" s="7"/>
      <c r="AT205" s="7"/>
      <c r="AU205" s="7"/>
    </row>
    <row r="206" spans="1:47" ht="15.75" customHeight="1" x14ac:dyDescent="0.3">
      <c r="A206" s="29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1"/>
      <c r="AP206" s="5"/>
      <c r="AQ206" s="6"/>
      <c r="AR206" s="7"/>
      <c r="AS206" s="7"/>
      <c r="AT206" s="7"/>
      <c r="AU206" s="7"/>
    </row>
    <row r="207" spans="1:47" ht="24.75" customHeight="1" x14ac:dyDescent="0.3">
      <c r="A207" s="32" t="s">
        <v>72</v>
      </c>
      <c r="B207" s="77" t="s">
        <v>73</v>
      </c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9"/>
      <c r="AP207" s="5"/>
      <c r="AQ207" s="6"/>
      <c r="AR207" s="7"/>
      <c r="AS207" s="7"/>
      <c r="AT207" s="7"/>
      <c r="AU207" s="7"/>
    </row>
    <row r="208" spans="1:47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4"/>
      <c r="AP208" s="5"/>
      <c r="AQ208" s="6"/>
      <c r="AR208" s="7"/>
      <c r="AS208" s="7"/>
      <c r="AT208" s="7"/>
      <c r="AU208" s="7"/>
    </row>
    <row r="209" spans="1:47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4"/>
      <c r="AP209" s="5"/>
      <c r="AQ209" s="6"/>
      <c r="AR209" s="7"/>
      <c r="AS209" s="7"/>
      <c r="AT209" s="7"/>
      <c r="AU209" s="7"/>
    </row>
    <row r="210" spans="1:47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4"/>
      <c r="AP210" s="5"/>
      <c r="AQ210" s="6"/>
      <c r="AR210" s="7"/>
      <c r="AS210" s="7"/>
      <c r="AT210" s="7"/>
      <c r="AU210" s="7"/>
    </row>
    <row r="211" spans="1:47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4"/>
      <c r="AP211" s="5"/>
      <c r="AQ211" s="6"/>
      <c r="AR211" s="7"/>
      <c r="AS211" s="7"/>
      <c r="AT211" s="7"/>
      <c r="AU211" s="7"/>
    </row>
    <row r="212" spans="1:47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4"/>
      <c r="AP212" s="5"/>
      <c r="AQ212" s="6"/>
      <c r="AR212" s="7"/>
      <c r="AS212" s="7"/>
      <c r="AT212" s="7"/>
      <c r="AU212" s="7"/>
    </row>
    <row r="213" spans="1:47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4"/>
      <c r="AP213" s="5"/>
      <c r="AQ213" s="6"/>
      <c r="AR213" s="7"/>
      <c r="AS213" s="7"/>
      <c r="AT213" s="7"/>
      <c r="AU213" s="7"/>
    </row>
    <row r="214" spans="1:47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4"/>
      <c r="AP214" s="5"/>
      <c r="AQ214" s="6"/>
      <c r="AR214" s="7"/>
      <c r="AS214" s="7"/>
      <c r="AT214" s="7"/>
      <c r="AU214" s="7"/>
    </row>
    <row r="215" spans="1:47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4"/>
      <c r="AP215" s="5"/>
      <c r="AQ215" s="6"/>
      <c r="AR215" s="7"/>
      <c r="AS215" s="7"/>
      <c r="AT215" s="7"/>
      <c r="AU215" s="7"/>
    </row>
    <row r="216" spans="1:47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4"/>
      <c r="AP216" s="5"/>
      <c r="AQ216" s="6"/>
      <c r="AR216" s="7"/>
      <c r="AS216" s="7"/>
      <c r="AT216" s="7"/>
      <c r="AU216" s="7"/>
    </row>
    <row r="217" spans="1:47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4"/>
      <c r="AP217" s="5"/>
      <c r="AQ217" s="6"/>
      <c r="AR217" s="7"/>
      <c r="AS217" s="7"/>
      <c r="AT217" s="7"/>
      <c r="AU217" s="7"/>
    </row>
    <row r="218" spans="1:47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4"/>
      <c r="AP218" s="5"/>
      <c r="AQ218" s="6"/>
      <c r="AR218" s="7"/>
      <c r="AS218" s="7"/>
      <c r="AT218" s="7"/>
      <c r="AU218" s="7"/>
    </row>
    <row r="219" spans="1:47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4"/>
      <c r="AP219" s="5"/>
      <c r="AQ219" s="6"/>
      <c r="AR219" s="7"/>
      <c r="AS219" s="7"/>
      <c r="AT219" s="7"/>
      <c r="AU219" s="7"/>
    </row>
    <row r="220" spans="1:47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4"/>
      <c r="AP220" s="5"/>
      <c r="AQ220" s="6"/>
      <c r="AR220" s="7"/>
      <c r="AS220" s="7"/>
      <c r="AT220" s="7"/>
      <c r="AU220" s="7"/>
    </row>
    <row r="221" spans="1:47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4"/>
      <c r="AP221" s="5"/>
      <c r="AQ221" s="6"/>
      <c r="AR221" s="7"/>
      <c r="AS221" s="7"/>
      <c r="AT221" s="7"/>
      <c r="AU221" s="7"/>
    </row>
    <row r="222" spans="1:47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4"/>
      <c r="AP222" s="5"/>
      <c r="AQ222" s="6"/>
      <c r="AR222" s="7"/>
      <c r="AS222" s="7"/>
      <c r="AT222" s="7"/>
      <c r="AU222" s="7"/>
    </row>
    <row r="223" spans="1:47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4"/>
      <c r="AP223" s="5"/>
      <c r="AQ223" s="6"/>
      <c r="AR223" s="7"/>
      <c r="AS223" s="7"/>
      <c r="AT223" s="7"/>
      <c r="AU223" s="7"/>
    </row>
    <row r="224" spans="1:47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4"/>
      <c r="AP224" s="5"/>
      <c r="AQ224" s="6"/>
      <c r="AR224" s="7"/>
      <c r="AS224" s="7"/>
      <c r="AT224" s="7"/>
      <c r="AU224" s="7"/>
    </row>
    <row r="225" spans="1:47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4"/>
      <c r="AP225" s="5"/>
      <c r="AQ225" s="6"/>
      <c r="AR225" s="7"/>
      <c r="AS225" s="7"/>
      <c r="AT225" s="7"/>
      <c r="AU225" s="7"/>
    </row>
    <row r="226" spans="1:47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4"/>
      <c r="AP226" s="5"/>
      <c r="AQ226" s="6"/>
      <c r="AR226" s="7"/>
      <c r="AS226" s="7"/>
      <c r="AT226" s="7"/>
      <c r="AU226" s="7"/>
    </row>
    <row r="227" spans="1:47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4"/>
      <c r="AP227" s="5"/>
      <c r="AQ227" s="6"/>
      <c r="AR227" s="7"/>
      <c r="AS227" s="7"/>
      <c r="AT227" s="7"/>
      <c r="AU227" s="7"/>
    </row>
    <row r="228" spans="1:47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4"/>
      <c r="AP228" s="5"/>
      <c r="AQ228" s="6"/>
      <c r="AR228" s="7"/>
      <c r="AS228" s="7"/>
      <c r="AT228" s="7"/>
      <c r="AU228" s="7"/>
    </row>
    <row r="229" spans="1:47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4"/>
      <c r="AP229" s="5"/>
      <c r="AQ229" s="6"/>
      <c r="AR229" s="7"/>
      <c r="AS229" s="7"/>
      <c r="AT229" s="7"/>
      <c r="AU229" s="7"/>
    </row>
    <row r="230" spans="1:47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4"/>
      <c r="AP230" s="5"/>
      <c r="AQ230" s="6"/>
      <c r="AR230" s="7"/>
      <c r="AS230" s="7"/>
      <c r="AT230" s="7"/>
      <c r="AU230" s="7"/>
    </row>
    <row r="231" spans="1:47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4"/>
      <c r="AP231" s="5"/>
      <c r="AQ231" s="6"/>
      <c r="AR231" s="7"/>
      <c r="AS231" s="7"/>
      <c r="AT231" s="7"/>
      <c r="AU231" s="7"/>
    </row>
    <row r="232" spans="1:47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4"/>
      <c r="AP232" s="5"/>
      <c r="AQ232" s="6"/>
      <c r="AR232" s="7"/>
      <c r="AS232" s="7"/>
      <c r="AT232" s="7"/>
      <c r="AU232" s="7"/>
    </row>
    <row r="233" spans="1:47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4"/>
      <c r="AP233" s="5"/>
      <c r="AQ233" s="6"/>
      <c r="AR233" s="7"/>
      <c r="AS233" s="7"/>
      <c r="AT233" s="7"/>
      <c r="AU233" s="7"/>
    </row>
    <row r="234" spans="1:47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4"/>
      <c r="AP234" s="5"/>
      <c r="AQ234" s="6"/>
      <c r="AR234" s="7"/>
      <c r="AS234" s="7"/>
      <c r="AT234" s="7"/>
      <c r="AU234" s="7"/>
    </row>
    <row r="235" spans="1:47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4"/>
      <c r="AP235" s="5"/>
      <c r="AQ235" s="6"/>
      <c r="AR235" s="7"/>
      <c r="AS235" s="7"/>
      <c r="AT235" s="7"/>
      <c r="AU235" s="7"/>
    </row>
    <row r="236" spans="1:47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4"/>
      <c r="AP236" s="5"/>
      <c r="AQ236" s="6"/>
      <c r="AR236" s="7"/>
      <c r="AS236" s="7"/>
      <c r="AT236" s="7"/>
      <c r="AU236" s="7"/>
    </row>
    <row r="237" spans="1:47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4"/>
      <c r="AP237" s="5"/>
      <c r="AQ237" s="6"/>
      <c r="AR237" s="7"/>
      <c r="AS237" s="7"/>
      <c r="AT237" s="7"/>
      <c r="AU237" s="7"/>
    </row>
    <row r="238" spans="1:47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4"/>
      <c r="AP238" s="5"/>
      <c r="AQ238" s="6"/>
      <c r="AR238" s="7"/>
      <c r="AS238" s="7"/>
      <c r="AT238" s="7"/>
      <c r="AU238" s="7"/>
    </row>
    <row r="239" spans="1:47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4"/>
      <c r="AP239" s="5"/>
      <c r="AQ239" s="6"/>
      <c r="AR239" s="7"/>
      <c r="AS239" s="7"/>
      <c r="AT239" s="7"/>
      <c r="AU239" s="7"/>
    </row>
    <row r="240" spans="1:47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4"/>
      <c r="AP240" s="5"/>
      <c r="AQ240" s="6"/>
      <c r="AR240" s="7"/>
      <c r="AS240" s="7"/>
      <c r="AT240" s="7"/>
      <c r="AU240" s="7"/>
    </row>
    <row r="241" spans="1:47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4"/>
      <c r="AP241" s="5"/>
      <c r="AQ241" s="6"/>
      <c r="AR241" s="7"/>
      <c r="AS241" s="7"/>
      <c r="AT241" s="7"/>
      <c r="AU241" s="7"/>
    </row>
    <row r="242" spans="1:47" ht="15.75" customHeight="1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4"/>
      <c r="AP242" s="5"/>
      <c r="AQ242" s="6"/>
      <c r="AR242" s="7"/>
      <c r="AS242" s="7"/>
      <c r="AT242" s="7"/>
      <c r="AU242" s="7"/>
    </row>
    <row r="243" spans="1:47" ht="15.75" customHeight="1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4"/>
      <c r="AP243" s="5"/>
      <c r="AQ243" s="6"/>
      <c r="AR243" s="7"/>
      <c r="AS243" s="7"/>
      <c r="AT243" s="7"/>
      <c r="AU243" s="7"/>
    </row>
    <row r="244" spans="1:47" ht="15.75" customHeight="1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4"/>
      <c r="AP244" s="5"/>
      <c r="AQ244" s="6"/>
      <c r="AR244" s="7"/>
      <c r="AS244" s="7"/>
      <c r="AT244" s="7"/>
      <c r="AU244" s="7"/>
    </row>
    <row r="245" spans="1:47" ht="15.75" customHeight="1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4"/>
      <c r="AP245" s="5"/>
      <c r="AQ245" s="6"/>
      <c r="AR245" s="7"/>
      <c r="AS245" s="7"/>
      <c r="AT245" s="7"/>
      <c r="AU245" s="7"/>
    </row>
    <row r="246" spans="1:47" ht="15.75" customHeight="1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4"/>
      <c r="AP246" s="5"/>
      <c r="AQ246" s="6"/>
      <c r="AR246" s="7"/>
      <c r="AS246" s="7"/>
      <c r="AT246" s="7"/>
      <c r="AU246" s="7"/>
    </row>
    <row r="247" spans="1:47" ht="15.75" customHeight="1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4"/>
      <c r="AP247" s="5"/>
      <c r="AQ247" s="6"/>
      <c r="AR247" s="7"/>
      <c r="AS247" s="7"/>
      <c r="AT247" s="7"/>
      <c r="AU247" s="7"/>
    </row>
    <row r="248" spans="1:47" ht="15.75" customHeight="1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4"/>
      <c r="AP248" s="5"/>
      <c r="AQ248" s="6"/>
      <c r="AR248" s="7"/>
      <c r="AS248" s="7"/>
      <c r="AT248" s="7"/>
      <c r="AU248" s="7"/>
    </row>
    <row r="249" spans="1:47" ht="15.75" customHeight="1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4"/>
      <c r="AP249" s="5"/>
      <c r="AQ249" s="6"/>
      <c r="AR249" s="7"/>
      <c r="AS249" s="7"/>
      <c r="AT249" s="7"/>
      <c r="AU249" s="7"/>
    </row>
    <row r="250" spans="1:47" ht="15.75" customHeight="1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4"/>
      <c r="AP250" s="5"/>
      <c r="AQ250" s="6"/>
      <c r="AR250" s="7"/>
      <c r="AS250" s="7"/>
      <c r="AT250" s="7"/>
      <c r="AU250" s="7"/>
    </row>
    <row r="251" spans="1:47" ht="15.75" customHeight="1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4"/>
      <c r="AP251" s="5"/>
      <c r="AQ251" s="6"/>
      <c r="AR251" s="7"/>
      <c r="AS251" s="7"/>
      <c r="AT251" s="7"/>
      <c r="AU251" s="7"/>
    </row>
    <row r="252" spans="1:47" ht="15.75" customHeight="1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4"/>
      <c r="AP252" s="5"/>
      <c r="AQ252" s="6"/>
      <c r="AR252" s="7"/>
      <c r="AS252" s="7"/>
      <c r="AT252" s="7"/>
      <c r="AU252" s="7"/>
    </row>
    <row r="253" spans="1:47" ht="15.75" customHeight="1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4"/>
      <c r="AP253" s="5"/>
      <c r="AQ253" s="6"/>
      <c r="AR253" s="7"/>
      <c r="AS253" s="7"/>
      <c r="AT253" s="7"/>
      <c r="AU253" s="7"/>
    </row>
    <row r="254" spans="1:47" ht="15.75" customHeight="1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4"/>
      <c r="AP254" s="5"/>
      <c r="AQ254" s="6"/>
      <c r="AR254" s="7"/>
      <c r="AS254" s="7"/>
      <c r="AT254" s="7"/>
      <c r="AU254" s="7"/>
    </row>
    <row r="255" spans="1:47" ht="15.75" customHeight="1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4"/>
      <c r="AP255" s="5"/>
      <c r="AQ255" s="6"/>
      <c r="AR255" s="7"/>
      <c r="AS255" s="7"/>
      <c r="AT255" s="7"/>
      <c r="AU255" s="7"/>
    </row>
    <row r="256" spans="1:47" ht="15.75" customHeight="1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4"/>
      <c r="AP256" s="5"/>
      <c r="AQ256" s="6"/>
      <c r="AR256" s="7"/>
      <c r="AS256" s="7"/>
      <c r="AT256" s="7"/>
      <c r="AU256" s="7"/>
    </row>
    <row r="257" spans="1:47" ht="15.75" customHeight="1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4"/>
      <c r="AP257" s="5"/>
      <c r="AQ257" s="6"/>
      <c r="AR257" s="7"/>
      <c r="AS257" s="7"/>
      <c r="AT257" s="7"/>
      <c r="AU257" s="7"/>
    </row>
    <row r="258" spans="1:47" ht="15.75" customHeight="1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4"/>
      <c r="AP258" s="5"/>
      <c r="AQ258" s="6"/>
      <c r="AR258" s="7"/>
      <c r="AS258" s="7"/>
      <c r="AT258" s="7"/>
      <c r="AU258" s="7"/>
    </row>
    <row r="259" spans="1:47" ht="15.75" customHeight="1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4"/>
      <c r="AP259" s="5"/>
      <c r="AQ259" s="6"/>
      <c r="AR259" s="7"/>
      <c r="AS259" s="7"/>
      <c r="AT259" s="7"/>
      <c r="AU259" s="7"/>
    </row>
    <row r="260" spans="1:47" ht="15.75" customHeight="1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4"/>
      <c r="AP260" s="5"/>
      <c r="AQ260" s="6"/>
      <c r="AR260" s="7"/>
      <c r="AS260" s="7"/>
      <c r="AT260" s="7"/>
      <c r="AU260" s="7"/>
    </row>
    <row r="261" spans="1:47" ht="15.75" customHeight="1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4"/>
      <c r="AP261" s="5"/>
      <c r="AQ261" s="6"/>
      <c r="AR261" s="7"/>
      <c r="AS261" s="7"/>
      <c r="AT261" s="7"/>
      <c r="AU261" s="7"/>
    </row>
    <row r="262" spans="1:47" ht="15.75" customHeight="1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4"/>
      <c r="AP262" s="5"/>
      <c r="AQ262" s="6"/>
      <c r="AR262" s="7"/>
      <c r="AS262" s="7"/>
      <c r="AT262" s="7"/>
      <c r="AU262" s="7"/>
    </row>
    <row r="263" spans="1:47" ht="15.75" customHeight="1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4"/>
      <c r="AP263" s="5"/>
      <c r="AQ263" s="6"/>
      <c r="AR263" s="7"/>
      <c r="AS263" s="7"/>
      <c r="AT263" s="7"/>
      <c r="AU263" s="7"/>
    </row>
    <row r="264" spans="1:47" ht="15.75" customHeight="1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4"/>
      <c r="AP264" s="5"/>
      <c r="AQ264" s="6"/>
      <c r="AR264" s="7"/>
      <c r="AS264" s="7"/>
      <c r="AT264" s="7"/>
      <c r="AU264" s="7"/>
    </row>
    <row r="265" spans="1:47" ht="15.75" customHeight="1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4"/>
      <c r="AP265" s="5"/>
      <c r="AQ265" s="6"/>
      <c r="AR265" s="7"/>
      <c r="AS265" s="7"/>
      <c r="AT265" s="7"/>
      <c r="AU265" s="7"/>
    </row>
    <row r="266" spans="1:47" ht="15.75" customHeight="1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4"/>
      <c r="AP266" s="5"/>
      <c r="AQ266" s="6"/>
      <c r="AR266" s="7"/>
      <c r="AS266" s="7"/>
      <c r="AT266" s="7"/>
      <c r="AU266" s="7"/>
    </row>
    <row r="267" spans="1:47" ht="15.75" customHeight="1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4"/>
      <c r="AP267" s="5"/>
      <c r="AQ267" s="6"/>
      <c r="AR267" s="7"/>
      <c r="AS267" s="7"/>
      <c r="AT267" s="7"/>
      <c r="AU267" s="7"/>
    </row>
    <row r="268" spans="1:47" ht="15.75" customHeight="1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4"/>
      <c r="AP268" s="5"/>
      <c r="AQ268" s="6"/>
      <c r="AR268" s="7"/>
      <c r="AS268" s="7"/>
      <c r="AT268" s="7"/>
      <c r="AU268" s="7"/>
    </row>
    <row r="269" spans="1:47" ht="15.75" customHeight="1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4"/>
      <c r="AP269" s="5"/>
      <c r="AQ269" s="6"/>
      <c r="AR269" s="7"/>
      <c r="AS269" s="7"/>
      <c r="AT269" s="7"/>
      <c r="AU269" s="7"/>
    </row>
    <row r="270" spans="1:47" ht="15.75" customHeight="1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4"/>
      <c r="AP270" s="5"/>
      <c r="AQ270" s="6"/>
      <c r="AR270" s="7"/>
      <c r="AS270" s="7"/>
      <c r="AT270" s="7"/>
      <c r="AU270" s="7"/>
    </row>
    <row r="271" spans="1:47" ht="15.75" customHeight="1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4"/>
      <c r="AP271" s="5"/>
      <c r="AQ271" s="6"/>
      <c r="AR271" s="7"/>
      <c r="AS271" s="7"/>
      <c r="AT271" s="7"/>
      <c r="AU271" s="7"/>
    </row>
    <row r="272" spans="1:47" ht="15.75" customHeight="1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4"/>
      <c r="AP272" s="5"/>
      <c r="AQ272" s="6"/>
      <c r="AR272" s="7"/>
      <c r="AS272" s="7"/>
      <c r="AT272" s="7"/>
      <c r="AU272" s="7"/>
    </row>
    <row r="273" spans="1:47" ht="15.75" customHeight="1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4"/>
      <c r="AP273" s="5"/>
      <c r="AQ273" s="6"/>
      <c r="AR273" s="7"/>
      <c r="AS273" s="7"/>
      <c r="AT273" s="7"/>
      <c r="AU273" s="7"/>
    </row>
    <row r="274" spans="1:47" ht="15.75" customHeight="1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4"/>
      <c r="AP274" s="5"/>
      <c r="AQ274" s="6"/>
      <c r="AR274" s="7"/>
      <c r="AS274" s="7"/>
      <c r="AT274" s="7"/>
      <c r="AU274" s="7"/>
    </row>
    <row r="275" spans="1:47" ht="15.75" customHeight="1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4"/>
      <c r="AP275" s="5"/>
      <c r="AQ275" s="6"/>
      <c r="AR275" s="7"/>
      <c r="AS275" s="7"/>
      <c r="AT275" s="7"/>
      <c r="AU275" s="7"/>
    </row>
    <row r="276" spans="1:47" ht="15.75" customHeight="1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4"/>
      <c r="AP276" s="5"/>
      <c r="AQ276" s="6"/>
      <c r="AR276" s="7"/>
      <c r="AS276" s="7"/>
      <c r="AT276" s="7"/>
      <c r="AU276" s="7"/>
    </row>
    <row r="277" spans="1:47" ht="15.75" customHeight="1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4"/>
      <c r="AP277" s="5"/>
      <c r="AQ277" s="6"/>
      <c r="AR277" s="7"/>
      <c r="AS277" s="7"/>
      <c r="AT277" s="7"/>
      <c r="AU277" s="7"/>
    </row>
    <row r="278" spans="1:47" ht="15.75" customHeight="1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4"/>
      <c r="AP278" s="5"/>
      <c r="AQ278" s="6"/>
      <c r="AR278" s="7"/>
      <c r="AS278" s="7"/>
      <c r="AT278" s="7"/>
      <c r="AU278" s="7"/>
    </row>
    <row r="279" spans="1:47" ht="15.75" customHeight="1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4"/>
      <c r="AP279" s="5"/>
      <c r="AQ279" s="6"/>
      <c r="AR279" s="7"/>
      <c r="AS279" s="7"/>
      <c r="AT279" s="7"/>
      <c r="AU279" s="7"/>
    </row>
    <row r="280" spans="1:47" ht="15.75" customHeight="1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4"/>
      <c r="AP280" s="5"/>
      <c r="AQ280" s="6"/>
      <c r="AR280" s="7"/>
      <c r="AS280" s="7"/>
      <c r="AT280" s="7"/>
      <c r="AU280" s="7"/>
    </row>
    <row r="281" spans="1:47" ht="15.75" customHeight="1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4"/>
      <c r="AP281" s="5"/>
      <c r="AQ281" s="6"/>
      <c r="AR281" s="7"/>
      <c r="AS281" s="7"/>
      <c r="AT281" s="7"/>
      <c r="AU281" s="7"/>
    </row>
    <row r="282" spans="1:47" ht="15.75" customHeight="1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4"/>
      <c r="AP282" s="5"/>
      <c r="AQ282" s="6"/>
      <c r="AR282" s="7"/>
      <c r="AS282" s="7"/>
      <c r="AT282" s="7"/>
      <c r="AU282" s="7"/>
    </row>
    <row r="283" spans="1:47" ht="15.75" customHeight="1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4"/>
      <c r="AP283" s="5"/>
      <c r="AQ283" s="6"/>
      <c r="AR283" s="7"/>
      <c r="AS283" s="7"/>
      <c r="AT283" s="7"/>
      <c r="AU283" s="7"/>
    </row>
    <row r="284" spans="1:47" ht="15.75" customHeight="1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4"/>
      <c r="AP284" s="5"/>
      <c r="AQ284" s="6"/>
      <c r="AR284" s="7"/>
      <c r="AS284" s="7"/>
      <c r="AT284" s="7"/>
      <c r="AU284" s="7"/>
    </row>
    <row r="285" spans="1:47" ht="15.75" customHeight="1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4"/>
      <c r="AP285" s="5"/>
      <c r="AQ285" s="6"/>
      <c r="AR285" s="7"/>
      <c r="AS285" s="7"/>
      <c r="AT285" s="7"/>
      <c r="AU285" s="7"/>
    </row>
    <row r="286" spans="1:47" ht="15.75" customHeight="1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4"/>
      <c r="AP286" s="5"/>
      <c r="AQ286" s="6"/>
      <c r="AR286" s="7"/>
      <c r="AS286" s="7"/>
      <c r="AT286" s="7"/>
      <c r="AU286" s="7"/>
    </row>
    <row r="287" spans="1:47" ht="15.75" customHeight="1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4"/>
      <c r="AP287" s="5"/>
      <c r="AQ287" s="6"/>
      <c r="AR287" s="7"/>
      <c r="AS287" s="7"/>
      <c r="AT287" s="7"/>
      <c r="AU287" s="7"/>
    </row>
    <row r="288" spans="1:47" ht="15.75" customHeight="1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4"/>
      <c r="AP288" s="5"/>
      <c r="AQ288" s="6"/>
      <c r="AR288" s="7"/>
      <c r="AS288" s="7"/>
      <c r="AT288" s="7"/>
      <c r="AU288" s="7"/>
    </row>
    <row r="289" spans="1:47" ht="15.75" customHeight="1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4"/>
      <c r="AP289" s="5"/>
      <c r="AQ289" s="6"/>
      <c r="AR289" s="7"/>
      <c r="AS289" s="7"/>
      <c r="AT289" s="7"/>
      <c r="AU289" s="7"/>
    </row>
    <row r="290" spans="1:47" ht="15.75" customHeight="1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4"/>
      <c r="AP290" s="5"/>
      <c r="AQ290" s="6"/>
      <c r="AR290" s="7"/>
      <c r="AS290" s="7"/>
      <c r="AT290" s="7"/>
      <c r="AU290" s="7"/>
    </row>
    <row r="291" spans="1:47" ht="15.75" customHeight="1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4"/>
      <c r="AP291" s="5"/>
      <c r="AQ291" s="6"/>
      <c r="AR291" s="7"/>
      <c r="AS291" s="7"/>
      <c r="AT291" s="7"/>
      <c r="AU291" s="7"/>
    </row>
    <row r="292" spans="1:47" ht="15.75" customHeight="1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4"/>
      <c r="AP292" s="5"/>
      <c r="AQ292" s="6"/>
      <c r="AR292" s="7"/>
      <c r="AS292" s="7"/>
      <c r="AT292" s="7"/>
      <c r="AU292" s="7"/>
    </row>
    <row r="293" spans="1:47" ht="15.75" customHeight="1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4"/>
      <c r="AP293" s="5"/>
      <c r="AQ293" s="6"/>
      <c r="AR293" s="7"/>
      <c r="AS293" s="7"/>
      <c r="AT293" s="7"/>
      <c r="AU293" s="7"/>
    </row>
    <row r="294" spans="1:47" ht="15.75" customHeight="1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4"/>
      <c r="AP294" s="5"/>
      <c r="AQ294" s="6"/>
      <c r="AR294" s="7"/>
      <c r="AS294" s="7"/>
      <c r="AT294" s="7"/>
      <c r="AU294" s="7"/>
    </row>
    <row r="295" spans="1:47" ht="15.75" customHeight="1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4"/>
      <c r="AP295" s="5"/>
      <c r="AQ295" s="6"/>
      <c r="AR295" s="7"/>
      <c r="AS295" s="7"/>
      <c r="AT295" s="7"/>
      <c r="AU295" s="7"/>
    </row>
    <row r="296" spans="1:47" ht="15.75" customHeight="1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4"/>
      <c r="AP296" s="5"/>
      <c r="AQ296" s="6"/>
      <c r="AR296" s="7"/>
      <c r="AS296" s="7"/>
      <c r="AT296" s="7"/>
      <c r="AU296" s="7"/>
    </row>
    <row r="297" spans="1:47" ht="15.75" customHeight="1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4"/>
      <c r="AP297" s="5"/>
      <c r="AQ297" s="6"/>
      <c r="AR297" s="7"/>
      <c r="AS297" s="7"/>
      <c r="AT297" s="7"/>
      <c r="AU297" s="7"/>
    </row>
    <row r="298" spans="1:47" ht="15.75" customHeight="1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4"/>
      <c r="AP298" s="5"/>
      <c r="AQ298" s="6"/>
      <c r="AR298" s="7"/>
      <c r="AS298" s="7"/>
      <c r="AT298" s="7"/>
      <c r="AU298" s="7"/>
    </row>
    <row r="299" spans="1:47" ht="15.75" customHeight="1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4"/>
      <c r="AP299" s="5"/>
      <c r="AQ299" s="6"/>
      <c r="AR299" s="7"/>
      <c r="AS299" s="7"/>
      <c r="AT299" s="7"/>
      <c r="AU299" s="7"/>
    </row>
    <row r="300" spans="1:47" ht="15.75" customHeight="1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4"/>
      <c r="AP300" s="5"/>
      <c r="AQ300" s="6"/>
      <c r="AR300" s="7"/>
      <c r="AS300" s="7"/>
      <c r="AT300" s="7"/>
      <c r="AU300" s="7"/>
    </row>
    <row r="301" spans="1:47" ht="15.75" customHeight="1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4"/>
      <c r="AP301" s="5"/>
      <c r="AQ301" s="6"/>
      <c r="AR301" s="7"/>
      <c r="AS301" s="7"/>
      <c r="AT301" s="7"/>
      <c r="AU301" s="7"/>
    </row>
    <row r="302" spans="1:47" ht="15.75" customHeight="1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4"/>
      <c r="AP302" s="5"/>
      <c r="AQ302" s="6"/>
      <c r="AR302" s="7"/>
      <c r="AS302" s="7"/>
      <c r="AT302" s="7"/>
      <c r="AU302" s="7"/>
    </row>
    <row r="303" spans="1:47" ht="15.75" customHeight="1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4"/>
      <c r="AP303" s="5"/>
      <c r="AQ303" s="6"/>
      <c r="AR303" s="7"/>
      <c r="AS303" s="7"/>
      <c r="AT303" s="7"/>
      <c r="AU303" s="7"/>
    </row>
    <row r="304" spans="1:47" ht="15.75" customHeight="1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4"/>
      <c r="AP304" s="5"/>
      <c r="AQ304" s="6"/>
      <c r="AR304" s="7"/>
      <c r="AS304" s="7"/>
      <c r="AT304" s="7"/>
      <c r="AU304" s="7"/>
    </row>
    <row r="305" spans="1:47" ht="15.75" customHeight="1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4"/>
      <c r="AP305" s="5"/>
      <c r="AQ305" s="6"/>
      <c r="AR305" s="7"/>
      <c r="AS305" s="7"/>
      <c r="AT305" s="7"/>
      <c r="AU305" s="7"/>
    </row>
    <row r="306" spans="1:47" ht="15.75" customHeight="1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4"/>
      <c r="AP306" s="5"/>
      <c r="AQ306" s="6"/>
      <c r="AR306" s="7"/>
      <c r="AS306" s="7"/>
      <c r="AT306" s="7"/>
      <c r="AU306" s="7"/>
    </row>
    <row r="307" spans="1:47" ht="15.75" customHeight="1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4"/>
      <c r="AP307" s="5"/>
      <c r="AQ307" s="6"/>
      <c r="AR307" s="7"/>
      <c r="AS307" s="7"/>
      <c r="AT307" s="7"/>
      <c r="AU307" s="7"/>
    </row>
    <row r="308" spans="1:47" ht="15.75" customHeight="1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4"/>
      <c r="AP308" s="5"/>
      <c r="AQ308" s="6"/>
      <c r="AR308" s="7"/>
      <c r="AS308" s="7"/>
      <c r="AT308" s="7"/>
      <c r="AU308" s="7"/>
    </row>
    <row r="309" spans="1:47" ht="15.75" customHeight="1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4"/>
      <c r="AP309" s="5"/>
      <c r="AQ309" s="6"/>
      <c r="AR309" s="7"/>
      <c r="AS309" s="7"/>
      <c r="AT309" s="7"/>
      <c r="AU309" s="7"/>
    </row>
    <row r="310" spans="1:47" ht="15.75" customHeight="1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4"/>
      <c r="AP310" s="5"/>
      <c r="AQ310" s="6"/>
      <c r="AR310" s="7"/>
      <c r="AS310" s="7"/>
      <c r="AT310" s="7"/>
      <c r="AU310" s="7"/>
    </row>
    <row r="311" spans="1:47" ht="15.75" customHeight="1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4"/>
      <c r="AP311" s="5"/>
      <c r="AQ311" s="6"/>
      <c r="AR311" s="7"/>
      <c r="AS311" s="7"/>
      <c r="AT311" s="7"/>
      <c r="AU311" s="7"/>
    </row>
    <row r="312" spans="1:47" ht="15.75" customHeight="1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4"/>
      <c r="AP312" s="5"/>
      <c r="AQ312" s="6"/>
      <c r="AR312" s="7"/>
      <c r="AS312" s="7"/>
      <c r="AT312" s="7"/>
      <c r="AU312" s="7"/>
    </row>
    <row r="313" spans="1:47" ht="15.75" customHeight="1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4"/>
      <c r="AP313" s="5"/>
      <c r="AQ313" s="6"/>
      <c r="AR313" s="7"/>
      <c r="AS313" s="7"/>
      <c r="AT313" s="7"/>
      <c r="AU313" s="7"/>
    </row>
    <row r="314" spans="1:47" ht="15.75" customHeight="1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4"/>
      <c r="AP314" s="5"/>
      <c r="AQ314" s="6"/>
      <c r="AR314" s="7"/>
      <c r="AS314" s="7"/>
      <c r="AT314" s="7"/>
      <c r="AU314" s="7"/>
    </row>
    <row r="315" spans="1:47" ht="15.75" customHeight="1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4"/>
      <c r="AP315" s="5"/>
      <c r="AQ315" s="6"/>
      <c r="AR315" s="7"/>
      <c r="AS315" s="7"/>
      <c r="AT315" s="7"/>
      <c r="AU315" s="7"/>
    </row>
    <row r="316" spans="1:47" ht="15.75" customHeight="1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4"/>
      <c r="AP316" s="5"/>
      <c r="AQ316" s="6"/>
      <c r="AR316" s="7"/>
      <c r="AS316" s="7"/>
      <c r="AT316" s="7"/>
      <c r="AU316" s="7"/>
    </row>
    <row r="317" spans="1:47" ht="15.75" customHeight="1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4"/>
      <c r="AP317" s="5"/>
      <c r="AQ317" s="6"/>
      <c r="AR317" s="7"/>
      <c r="AS317" s="7"/>
      <c r="AT317" s="7"/>
      <c r="AU317" s="7"/>
    </row>
    <row r="318" spans="1:47" ht="15.75" customHeight="1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4"/>
      <c r="AP318" s="5"/>
      <c r="AQ318" s="6"/>
      <c r="AR318" s="7"/>
      <c r="AS318" s="7"/>
      <c r="AT318" s="7"/>
      <c r="AU318" s="7"/>
    </row>
    <row r="319" spans="1:47" ht="15.75" customHeight="1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4"/>
      <c r="AP319" s="5"/>
      <c r="AQ319" s="6"/>
      <c r="AR319" s="7"/>
      <c r="AS319" s="7"/>
      <c r="AT319" s="7"/>
      <c r="AU319" s="7"/>
    </row>
    <row r="320" spans="1:47" ht="15.75" customHeight="1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4"/>
      <c r="AP320" s="5"/>
      <c r="AQ320" s="6"/>
      <c r="AR320" s="7"/>
      <c r="AS320" s="7"/>
      <c r="AT320" s="7"/>
      <c r="AU320" s="7"/>
    </row>
    <row r="321" spans="1:47" ht="15.75" customHeight="1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4"/>
      <c r="AP321" s="5"/>
      <c r="AQ321" s="6"/>
      <c r="AR321" s="7"/>
      <c r="AS321" s="7"/>
      <c r="AT321" s="7"/>
      <c r="AU321" s="7"/>
    </row>
    <row r="322" spans="1:47" ht="15.75" customHeight="1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4"/>
      <c r="AP322" s="5"/>
      <c r="AQ322" s="6"/>
      <c r="AR322" s="7"/>
      <c r="AS322" s="7"/>
      <c r="AT322" s="7"/>
      <c r="AU322" s="7"/>
    </row>
    <row r="323" spans="1:47" ht="15.75" customHeight="1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4"/>
      <c r="AP323" s="5"/>
      <c r="AQ323" s="6"/>
      <c r="AR323" s="7"/>
      <c r="AS323" s="7"/>
      <c r="AT323" s="7"/>
      <c r="AU323" s="7"/>
    </row>
    <row r="324" spans="1:47" ht="15.75" customHeight="1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4"/>
      <c r="AP324" s="5"/>
      <c r="AQ324" s="6"/>
      <c r="AR324" s="7"/>
      <c r="AS324" s="7"/>
      <c r="AT324" s="7"/>
      <c r="AU324" s="7"/>
    </row>
    <row r="325" spans="1:47" ht="15.75" customHeight="1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4"/>
      <c r="AP325" s="5"/>
      <c r="AQ325" s="6"/>
      <c r="AR325" s="7"/>
      <c r="AS325" s="7"/>
      <c r="AT325" s="7"/>
      <c r="AU325" s="7"/>
    </row>
    <row r="326" spans="1:47" ht="15.75" customHeight="1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4"/>
      <c r="AP326" s="5"/>
      <c r="AQ326" s="6"/>
      <c r="AR326" s="7"/>
      <c r="AS326" s="7"/>
      <c r="AT326" s="7"/>
      <c r="AU326" s="7"/>
    </row>
    <row r="327" spans="1:47" ht="15.75" customHeight="1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4"/>
      <c r="AP327" s="5"/>
      <c r="AQ327" s="6"/>
      <c r="AR327" s="7"/>
      <c r="AS327" s="7"/>
      <c r="AT327" s="7"/>
      <c r="AU327" s="7"/>
    </row>
    <row r="328" spans="1:47" ht="15.75" customHeight="1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4"/>
      <c r="AP328" s="5"/>
      <c r="AQ328" s="6"/>
      <c r="AR328" s="7"/>
      <c r="AS328" s="7"/>
      <c r="AT328" s="7"/>
      <c r="AU328" s="7"/>
    </row>
    <row r="329" spans="1:47" ht="15.75" customHeight="1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4"/>
      <c r="AP329" s="5"/>
      <c r="AQ329" s="6"/>
      <c r="AR329" s="7"/>
      <c r="AS329" s="7"/>
      <c r="AT329" s="7"/>
      <c r="AU329" s="7"/>
    </row>
    <row r="330" spans="1:47" ht="15.75" customHeight="1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4"/>
      <c r="AP330" s="5"/>
      <c r="AQ330" s="6"/>
      <c r="AR330" s="7"/>
      <c r="AS330" s="7"/>
      <c r="AT330" s="7"/>
      <c r="AU330" s="7"/>
    </row>
    <row r="331" spans="1:47" ht="15.75" customHeight="1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4"/>
      <c r="AP331" s="5"/>
      <c r="AQ331" s="6"/>
      <c r="AR331" s="7"/>
      <c r="AS331" s="7"/>
      <c r="AT331" s="7"/>
      <c r="AU331" s="7"/>
    </row>
    <row r="332" spans="1:47" ht="15.75" customHeight="1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4"/>
      <c r="AP332" s="5"/>
      <c r="AQ332" s="6"/>
      <c r="AR332" s="7"/>
      <c r="AS332" s="7"/>
      <c r="AT332" s="7"/>
      <c r="AU332" s="7"/>
    </row>
    <row r="333" spans="1:47" ht="15.75" customHeight="1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4"/>
      <c r="AP333" s="5"/>
      <c r="AQ333" s="6"/>
      <c r="AR333" s="7"/>
      <c r="AS333" s="7"/>
      <c r="AT333" s="7"/>
      <c r="AU333" s="7"/>
    </row>
    <row r="334" spans="1:47" ht="15.75" customHeight="1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4"/>
      <c r="AP334" s="5"/>
      <c r="AQ334" s="6"/>
      <c r="AR334" s="7"/>
      <c r="AS334" s="7"/>
      <c r="AT334" s="7"/>
      <c r="AU334" s="7"/>
    </row>
    <row r="335" spans="1:47" ht="15.75" customHeight="1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4"/>
      <c r="AP335" s="5"/>
      <c r="AQ335" s="6"/>
      <c r="AR335" s="7"/>
      <c r="AS335" s="7"/>
      <c r="AT335" s="7"/>
      <c r="AU335" s="7"/>
    </row>
    <row r="336" spans="1:47" ht="15.75" customHeight="1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4"/>
      <c r="AP336" s="5"/>
      <c r="AQ336" s="6"/>
      <c r="AR336" s="7"/>
      <c r="AS336" s="7"/>
      <c r="AT336" s="7"/>
      <c r="AU336" s="7"/>
    </row>
    <row r="337" spans="1:47" ht="15.75" customHeight="1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4"/>
      <c r="AP337" s="5"/>
      <c r="AQ337" s="6"/>
      <c r="AR337" s="7"/>
      <c r="AS337" s="7"/>
      <c r="AT337" s="7"/>
      <c r="AU337" s="7"/>
    </row>
    <row r="338" spans="1:47" ht="15.75" customHeight="1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4"/>
      <c r="AP338" s="5"/>
      <c r="AQ338" s="6"/>
      <c r="AR338" s="7"/>
      <c r="AS338" s="7"/>
      <c r="AT338" s="7"/>
      <c r="AU338" s="7"/>
    </row>
    <row r="339" spans="1:47" ht="15.75" customHeight="1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4"/>
      <c r="AP339" s="5"/>
      <c r="AQ339" s="6"/>
      <c r="AR339" s="7"/>
      <c r="AS339" s="7"/>
      <c r="AT339" s="7"/>
      <c r="AU339" s="7"/>
    </row>
    <row r="340" spans="1:47" ht="15.75" customHeight="1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4"/>
      <c r="AP340" s="5"/>
      <c r="AQ340" s="6"/>
      <c r="AR340" s="7"/>
      <c r="AS340" s="7"/>
      <c r="AT340" s="7"/>
      <c r="AU340" s="7"/>
    </row>
    <row r="341" spans="1:47" ht="15.75" customHeight="1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4"/>
      <c r="AP341" s="5"/>
      <c r="AQ341" s="6"/>
      <c r="AR341" s="7"/>
      <c r="AS341" s="7"/>
      <c r="AT341" s="7"/>
      <c r="AU341" s="7"/>
    </row>
    <row r="342" spans="1:47" ht="15.75" customHeight="1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4"/>
      <c r="AP342" s="5"/>
      <c r="AQ342" s="6"/>
      <c r="AR342" s="7"/>
      <c r="AS342" s="7"/>
      <c r="AT342" s="7"/>
      <c r="AU342" s="7"/>
    </row>
    <row r="343" spans="1:47" ht="15.75" customHeight="1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4"/>
      <c r="AP343" s="5"/>
      <c r="AQ343" s="6"/>
      <c r="AR343" s="7"/>
      <c r="AS343" s="7"/>
      <c r="AT343" s="7"/>
      <c r="AU343" s="7"/>
    </row>
    <row r="344" spans="1:47" ht="15.75" customHeight="1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4"/>
      <c r="AP344" s="5"/>
      <c r="AQ344" s="6"/>
      <c r="AR344" s="7"/>
      <c r="AS344" s="7"/>
      <c r="AT344" s="7"/>
      <c r="AU344" s="7"/>
    </row>
    <row r="345" spans="1:47" ht="15.75" customHeight="1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4"/>
      <c r="AP345" s="5"/>
      <c r="AQ345" s="6"/>
      <c r="AR345" s="7"/>
      <c r="AS345" s="7"/>
      <c r="AT345" s="7"/>
      <c r="AU345" s="7"/>
    </row>
    <row r="346" spans="1:47" ht="15.75" customHeight="1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4"/>
      <c r="AP346" s="5"/>
      <c r="AQ346" s="6"/>
      <c r="AR346" s="7"/>
      <c r="AS346" s="7"/>
      <c r="AT346" s="7"/>
      <c r="AU346" s="7"/>
    </row>
    <row r="347" spans="1:47" ht="15.75" customHeight="1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4"/>
      <c r="AP347" s="5"/>
      <c r="AQ347" s="6"/>
      <c r="AR347" s="7"/>
      <c r="AS347" s="7"/>
      <c r="AT347" s="7"/>
      <c r="AU347" s="7"/>
    </row>
    <row r="348" spans="1:47" ht="15.75" customHeight="1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4"/>
      <c r="AP348" s="5"/>
      <c r="AQ348" s="6"/>
      <c r="AR348" s="7"/>
      <c r="AS348" s="7"/>
      <c r="AT348" s="7"/>
      <c r="AU348" s="7"/>
    </row>
    <row r="349" spans="1:47" ht="15.75" customHeight="1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4"/>
      <c r="AP349" s="5"/>
      <c r="AQ349" s="6"/>
      <c r="AR349" s="7"/>
      <c r="AS349" s="7"/>
      <c r="AT349" s="7"/>
      <c r="AU349" s="7"/>
    </row>
    <row r="350" spans="1:47" ht="15.75" customHeight="1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4"/>
      <c r="AP350" s="5"/>
      <c r="AQ350" s="6"/>
      <c r="AR350" s="7"/>
      <c r="AS350" s="7"/>
      <c r="AT350" s="7"/>
      <c r="AU350" s="7"/>
    </row>
    <row r="351" spans="1:47" ht="15.75" customHeight="1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4"/>
      <c r="AP351" s="5"/>
      <c r="AQ351" s="6"/>
      <c r="AR351" s="7"/>
      <c r="AS351" s="7"/>
      <c r="AT351" s="7"/>
      <c r="AU351" s="7"/>
    </row>
    <row r="352" spans="1:47" ht="15.75" customHeight="1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4"/>
      <c r="AP352" s="5"/>
      <c r="AQ352" s="6"/>
      <c r="AR352" s="7"/>
      <c r="AS352" s="7"/>
      <c r="AT352" s="7"/>
      <c r="AU352" s="7"/>
    </row>
    <row r="353" spans="1:47" ht="15.75" customHeight="1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4"/>
      <c r="AP353" s="5"/>
      <c r="AQ353" s="6"/>
      <c r="AR353" s="7"/>
      <c r="AS353" s="7"/>
      <c r="AT353" s="7"/>
      <c r="AU353" s="7"/>
    </row>
    <row r="354" spans="1:47" ht="15.75" customHeight="1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4"/>
      <c r="AP354" s="5"/>
      <c r="AQ354" s="6"/>
      <c r="AR354" s="7"/>
      <c r="AS354" s="7"/>
      <c r="AT354" s="7"/>
      <c r="AU354" s="7"/>
    </row>
    <row r="355" spans="1:47" ht="15.75" customHeight="1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4"/>
      <c r="AP355" s="5"/>
      <c r="AQ355" s="6"/>
      <c r="AR355" s="7"/>
      <c r="AS355" s="7"/>
      <c r="AT355" s="7"/>
      <c r="AU355" s="7"/>
    </row>
    <row r="356" spans="1:47" ht="15.75" customHeight="1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4"/>
      <c r="AP356" s="5"/>
      <c r="AQ356" s="6"/>
      <c r="AR356" s="7"/>
      <c r="AS356" s="7"/>
      <c r="AT356" s="7"/>
      <c r="AU356" s="7"/>
    </row>
    <row r="357" spans="1:47" ht="15.75" customHeight="1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4"/>
      <c r="AP357" s="5"/>
      <c r="AQ357" s="6"/>
      <c r="AR357" s="7"/>
      <c r="AS357" s="7"/>
      <c r="AT357" s="7"/>
      <c r="AU357" s="7"/>
    </row>
    <row r="358" spans="1:47" ht="15.75" customHeight="1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4"/>
      <c r="AP358" s="5"/>
      <c r="AQ358" s="6"/>
      <c r="AR358" s="7"/>
      <c r="AS358" s="7"/>
      <c r="AT358" s="7"/>
      <c r="AU358" s="7"/>
    </row>
    <row r="359" spans="1:47" ht="15.75" customHeight="1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4"/>
      <c r="AP359" s="5"/>
      <c r="AQ359" s="6"/>
      <c r="AR359" s="7"/>
      <c r="AS359" s="7"/>
      <c r="AT359" s="7"/>
      <c r="AU359" s="7"/>
    </row>
    <row r="360" spans="1:47" ht="15.75" customHeight="1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4"/>
      <c r="AP360" s="5"/>
      <c r="AQ360" s="6"/>
      <c r="AR360" s="7"/>
      <c r="AS360" s="7"/>
      <c r="AT360" s="7"/>
      <c r="AU360" s="7"/>
    </row>
    <row r="361" spans="1:47" ht="15.75" customHeight="1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4"/>
      <c r="AP361" s="5"/>
      <c r="AQ361" s="6"/>
      <c r="AR361" s="7"/>
      <c r="AS361" s="7"/>
      <c r="AT361" s="7"/>
      <c r="AU361" s="7"/>
    </row>
    <row r="362" spans="1:47" ht="15.75" customHeight="1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4"/>
      <c r="AP362" s="5"/>
      <c r="AQ362" s="6"/>
      <c r="AR362" s="7"/>
      <c r="AS362" s="7"/>
      <c r="AT362" s="7"/>
      <c r="AU362" s="7"/>
    </row>
    <row r="363" spans="1:47" ht="15.75" customHeight="1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4"/>
      <c r="AP363" s="5"/>
      <c r="AQ363" s="6"/>
      <c r="AR363" s="7"/>
      <c r="AS363" s="7"/>
      <c r="AT363" s="7"/>
      <c r="AU363" s="7"/>
    </row>
    <row r="364" spans="1:47" ht="15.75" customHeight="1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4"/>
      <c r="AP364" s="5"/>
      <c r="AQ364" s="6"/>
      <c r="AR364" s="7"/>
      <c r="AS364" s="7"/>
      <c r="AT364" s="7"/>
      <c r="AU364" s="7"/>
    </row>
    <row r="365" spans="1:47" ht="15.75" customHeight="1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4"/>
      <c r="AP365" s="5"/>
      <c r="AQ365" s="6"/>
      <c r="AR365" s="7"/>
      <c r="AS365" s="7"/>
      <c r="AT365" s="7"/>
      <c r="AU365" s="7"/>
    </row>
    <row r="366" spans="1:47" ht="15.75" customHeight="1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4"/>
      <c r="AP366" s="5"/>
      <c r="AQ366" s="6"/>
      <c r="AR366" s="7"/>
      <c r="AS366" s="7"/>
      <c r="AT366" s="7"/>
      <c r="AU366" s="7"/>
    </row>
    <row r="367" spans="1:47" ht="15.75" customHeight="1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4"/>
      <c r="AP367" s="5"/>
      <c r="AQ367" s="6"/>
      <c r="AR367" s="7"/>
      <c r="AS367" s="7"/>
      <c r="AT367" s="7"/>
      <c r="AU367" s="7"/>
    </row>
    <row r="368" spans="1:47" ht="15.75" customHeight="1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4"/>
      <c r="AP368" s="5"/>
      <c r="AQ368" s="6"/>
      <c r="AR368" s="7"/>
      <c r="AS368" s="7"/>
      <c r="AT368" s="7"/>
      <c r="AU368" s="7"/>
    </row>
    <row r="369" spans="1:47" ht="15.75" customHeight="1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4"/>
      <c r="AP369" s="5"/>
      <c r="AQ369" s="6"/>
      <c r="AR369" s="7"/>
      <c r="AS369" s="7"/>
      <c r="AT369" s="7"/>
      <c r="AU369" s="7"/>
    </row>
    <row r="370" spans="1:47" ht="15.75" customHeight="1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4"/>
      <c r="AP370" s="5"/>
      <c r="AQ370" s="6"/>
      <c r="AR370" s="7"/>
      <c r="AS370" s="7"/>
      <c r="AT370" s="7"/>
      <c r="AU370" s="7"/>
    </row>
    <row r="371" spans="1:47" ht="15.75" customHeight="1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4"/>
      <c r="AP371" s="5"/>
      <c r="AQ371" s="6"/>
      <c r="AR371" s="7"/>
      <c r="AS371" s="7"/>
      <c r="AT371" s="7"/>
      <c r="AU371" s="7"/>
    </row>
    <row r="372" spans="1:47" ht="15.75" customHeight="1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4"/>
      <c r="AP372" s="5"/>
      <c r="AQ372" s="6"/>
      <c r="AR372" s="7"/>
      <c r="AS372" s="7"/>
      <c r="AT372" s="7"/>
      <c r="AU372" s="7"/>
    </row>
    <row r="373" spans="1:47" ht="15.75" customHeight="1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4"/>
      <c r="AP373" s="5"/>
      <c r="AQ373" s="6"/>
      <c r="AR373" s="7"/>
      <c r="AS373" s="7"/>
      <c r="AT373" s="7"/>
      <c r="AU373" s="7"/>
    </row>
    <row r="374" spans="1:47" ht="15.75" customHeight="1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4"/>
      <c r="AP374" s="5"/>
      <c r="AQ374" s="6"/>
      <c r="AR374" s="7"/>
      <c r="AS374" s="7"/>
      <c r="AT374" s="7"/>
      <c r="AU374" s="7"/>
    </row>
    <row r="375" spans="1:47" ht="15.75" customHeight="1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4"/>
      <c r="AP375" s="5"/>
      <c r="AQ375" s="6"/>
      <c r="AR375" s="7"/>
      <c r="AS375" s="7"/>
      <c r="AT375" s="7"/>
      <c r="AU375" s="7"/>
    </row>
    <row r="376" spans="1:47" ht="15.75" customHeight="1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4"/>
      <c r="AP376" s="5"/>
      <c r="AQ376" s="6"/>
      <c r="AR376" s="7"/>
      <c r="AS376" s="7"/>
      <c r="AT376" s="7"/>
      <c r="AU376" s="7"/>
    </row>
    <row r="377" spans="1:47" ht="15.75" customHeight="1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4"/>
      <c r="AP377" s="5"/>
      <c r="AQ377" s="6"/>
      <c r="AR377" s="7"/>
      <c r="AS377" s="7"/>
      <c r="AT377" s="7"/>
      <c r="AU377" s="7"/>
    </row>
    <row r="378" spans="1:47" ht="15.75" customHeight="1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4"/>
      <c r="AP378" s="5"/>
      <c r="AQ378" s="6"/>
      <c r="AR378" s="7"/>
      <c r="AS378" s="7"/>
      <c r="AT378" s="7"/>
      <c r="AU378" s="7"/>
    </row>
    <row r="379" spans="1:47" ht="15.75" customHeight="1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4"/>
      <c r="AP379" s="5"/>
      <c r="AQ379" s="6"/>
      <c r="AR379" s="7"/>
      <c r="AS379" s="7"/>
      <c r="AT379" s="7"/>
      <c r="AU379" s="7"/>
    </row>
    <row r="380" spans="1:47" ht="15.75" customHeight="1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4"/>
      <c r="AP380" s="5"/>
      <c r="AQ380" s="6"/>
      <c r="AR380" s="7"/>
      <c r="AS380" s="7"/>
      <c r="AT380" s="7"/>
      <c r="AU380" s="7"/>
    </row>
    <row r="381" spans="1:47" ht="15.75" customHeight="1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4"/>
      <c r="AP381" s="5"/>
      <c r="AQ381" s="6"/>
      <c r="AR381" s="7"/>
      <c r="AS381" s="7"/>
      <c r="AT381" s="7"/>
      <c r="AU381" s="7"/>
    </row>
    <row r="382" spans="1:47" ht="15.75" customHeight="1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4"/>
      <c r="AP382" s="5"/>
      <c r="AQ382" s="6"/>
      <c r="AR382" s="7"/>
      <c r="AS382" s="7"/>
      <c r="AT382" s="7"/>
      <c r="AU382" s="7"/>
    </row>
    <row r="383" spans="1:47" ht="15.75" customHeight="1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4"/>
      <c r="AP383" s="5"/>
      <c r="AQ383" s="6"/>
      <c r="AR383" s="7"/>
      <c r="AS383" s="7"/>
      <c r="AT383" s="7"/>
      <c r="AU383" s="7"/>
    </row>
    <row r="384" spans="1:47" ht="15.75" customHeight="1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4"/>
      <c r="AP384" s="5"/>
      <c r="AQ384" s="6"/>
      <c r="AR384" s="7"/>
      <c r="AS384" s="7"/>
      <c r="AT384" s="7"/>
      <c r="AU384" s="7"/>
    </row>
    <row r="385" spans="1:47" ht="15.75" customHeight="1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4"/>
      <c r="AP385" s="5"/>
      <c r="AQ385" s="6"/>
      <c r="AR385" s="7"/>
      <c r="AS385" s="7"/>
      <c r="AT385" s="7"/>
      <c r="AU385" s="7"/>
    </row>
    <row r="386" spans="1:47" ht="15.75" customHeight="1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4"/>
      <c r="AP386" s="5"/>
      <c r="AQ386" s="6"/>
      <c r="AR386" s="7"/>
      <c r="AS386" s="7"/>
      <c r="AT386" s="7"/>
      <c r="AU386" s="7"/>
    </row>
    <row r="387" spans="1:47" ht="15.75" customHeight="1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4"/>
      <c r="AP387" s="5"/>
      <c r="AQ387" s="6"/>
      <c r="AR387" s="7"/>
      <c r="AS387" s="7"/>
      <c r="AT387" s="7"/>
      <c r="AU387" s="7"/>
    </row>
    <row r="388" spans="1:47" ht="15.75" customHeight="1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4"/>
      <c r="AP388" s="5"/>
      <c r="AQ388" s="6"/>
      <c r="AR388" s="7"/>
      <c r="AS388" s="7"/>
      <c r="AT388" s="7"/>
      <c r="AU388" s="7"/>
    </row>
    <row r="389" spans="1:47" ht="15.75" customHeight="1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4"/>
      <c r="AP389" s="5"/>
      <c r="AQ389" s="6"/>
      <c r="AR389" s="7"/>
      <c r="AS389" s="7"/>
      <c r="AT389" s="7"/>
      <c r="AU389" s="7"/>
    </row>
    <row r="390" spans="1:47" ht="15.75" customHeight="1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4"/>
      <c r="AP390" s="5"/>
      <c r="AQ390" s="6"/>
      <c r="AR390" s="7"/>
      <c r="AS390" s="7"/>
      <c r="AT390" s="7"/>
      <c r="AU390" s="7"/>
    </row>
    <row r="391" spans="1:47" ht="15.75" customHeight="1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4"/>
      <c r="AP391" s="5"/>
      <c r="AQ391" s="6"/>
      <c r="AR391" s="7"/>
      <c r="AS391" s="7"/>
      <c r="AT391" s="7"/>
      <c r="AU391" s="7"/>
    </row>
    <row r="392" spans="1:47" ht="15.75" customHeight="1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4"/>
      <c r="AP392" s="5"/>
      <c r="AQ392" s="6"/>
      <c r="AR392" s="7"/>
      <c r="AS392" s="7"/>
      <c r="AT392" s="7"/>
      <c r="AU392" s="7"/>
    </row>
    <row r="393" spans="1:47" ht="15.75" customHeight="1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4"/>
      <c r="AP393" s="5"/>
      <c r="AQ393" s="6"/>
      <c r="AR393" s="7"/>
      <c r="AS393" s="7"/>
      <c r="AT393" s="7"/>
      <c r="AU393" s="7"/>
    </row>
    <row r="394" spans="1:47" ht="15.75" customHeight="1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4"/>
      <c r="AP394" s="5"/>
      <c r="AQ394" s="6"/>
      <c r="AR394" s="7"/>
      <c r="AS394" s="7"/>
      <c r="AT394" s="7"/>
      <c r="AU394" s="7"/>
    </row>
    <row r="395" spans="1:47" ht="15.75" customHeight="1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4"/>
      <c r="AP395" s="5"/>
      <c r="AQ395" s="6"/>
      <c r="AR395" s="7"/>
      <c r="AS395" s="7"/>
      <c r="AT395" s="7"/>
      <c r="AU395" s="7"/>
    </row>
    <row r="396" spans="1:47" ht="15.75" customHeight="1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4"/>
      <c r="AP396" s="5"/>
      <c r="AQ396" s="6"/>
      <c r="AR396" s="7"/>
      <c r="AS396" s="7"/>
      <c r="AT396" s="7"/>
      <c r="AU396" s="7"/>
    </row>
    <row r="397" spans="1:47" ht="15.75" customHeight="1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4"/>
      <c r="AP397" s="5"/>
      <c r="AQ397" s="6"/>
      <c r="AR397" s="7"/>
      <c r="AS397" s="7"/>
      <c r="AT397" s="7"/>
      <c r="AU397" s="7"/>
    </row>
    <row r="398" spans="1:47" ht="15.75" customHeight="1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4"/>
      <c r="AP398" s="5"/>
      <c r="AQ398" s="6"/>
      <c r="AR398" s="7"/>
      <c r="AS398" s="7"/>
      <c r="AT398" s="7"/>
      <c r="AU398" s="7"/>
    </row>
    <row r="399" spans="1:47" ht="15.75" customHeight="1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4"/>
      <c r="AP399" s="5"/>
      <c r="AQ399" s="6"/>
      <c r="AR399" s="7"/>
      <c r="AS399" s="7"/>
      <c r="AT399" s="7"/>
      <c r="AU399" s="7"/>
    </row>
    <row r="400" spans="1:47" ht="15.75" customHeight="1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4"/>
      <c r="AP400" s="5"/>
      <c r="AQ400" s="6"/>
      <c r="AR400" s="7"/>
      <c r="AS400" s="7"/>
      <c r="AT400" s="7"/>
      <c r="AU400" s="7"/>
    </row>
    <row r="401" spans="1:47" ht="15.75" customHeight="1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4"/>
      <c r="AP401" s="5"/>
      <c r="AQ401" s="6"/>
      <c r="AR401" s="7"/>
      <c r="AS401" s="7"/>
      <c r="AT401" s="7"/>
      <c r="AU401" s="7"/>
    </row>
    <row r="402" spans="1:47" ht="15.75" customHeight="1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4"/>
      <c r="AP402" s="5"/>
      <c r="AQ402" s="6"/>
      <c r="AR402" s="7"/>
      <c r="AS402" s="7"/>
      <c r="AT402" s="7"/>
      <c r="AU402" s="7"/>
    </row>
    <row r="403" spans="1:47" ht="15.75" customHeight="1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4"/>
      <c r="AP403" s="5"/>
      <c r="AQ403" s="6"/>
      <c r="AR403" s="7"/>
      <c r="AS403" s="7"/>
      <c r="AT403" s="7"/>
      <c r="AU403" s="7"/>
    </row>
    <row r="404" spans="1:47" ht="15.75" customHeight="1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4"/>
      <c r="AP404" s="5"/>
      <c r="AQ404" s="6"/>
      <c r="AR404" s="7"/>
      <c r="AS404" s="7"/>
      <c r="AT404" s="7"/>
      <c r="AU404" s="7"/>
    </row>
    <row r="405" spans="1:47" ht="15.75" customHeight="1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4"/>
      <c r="AP405" s="5"/>
      <c r="AQ405" s="6"/>
      <c r="AR405" s="7"/>
      <c r="AS405" s="7"/>
      <c r="AT405" s="7"/>
      <c r="AU405" s="7"/>
    </row>
    <row r="406" spans="1:47" ht="15.75" customHeight="1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4"/>
      <c r="AP406" s="5"/>
      <c r="AQ406" s="6"/>
      <c r="AR406" s="7"/>
      <c r="AS406" s="7"/>
      <c r="AT406" s="7"/>
      <c r="AU406" s="7"/>
    </row>
    <row r="407" spans="1:47" ht="15.75" customHeight="1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4"/>
      <c r="AP407" s="5"/>
      <c r="AQ407" s="6"/>
      <c r="AR407" s="7"/>
      <c r="AS407" s="7"/>
      <c r="AT407" s="7"/>
      <c r="AU407" s="7"/>
    </row>
    <row r="408" spans="1:47" ht="15.75" customHeight="1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4"/>
      <c r="AP408" s="5"/>
      <c r="AQ408" s="6"/>
      <c r="AR408" s="7"/>
      <c r="AS408" s="7"/>
      <c r="AT408" s="7"/>
      <c r="AU408" s="7"/>
    </row>
    <row r="409" spans="1:47" ht="15.75" customHeight="1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4"/>
      <c r="AP409" s="5"/>
      <c r="AQ409" s="6"/>
      <c r="AR409" s="7"/>
      <c r="AS409" s="7"/>
      <c r="AT409" s="7"/>
      <c r="AU409" s="7"/>
    </row>
    <row r="410" spans="1:47" ht="15.75" customHeight="1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4"/>
      <c r="AP410" s="5"/>
      <c r="AQ410" s="6"/>
      <c r="AR410" s="7"/>
      <c r="AS410" s="7"/>
      <c r="AT410" s="7"/>
      <c r="AU410" s="7"/>
    </row>
    <row r="411" spans="1:47" ht="15.75" customHeight="1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4"/>
      <c r="AP411" s="5"/>
      <c r="AQ411" s="6"/>
      <c r="AR411" s="7"/>
      <c r="AS411" s="7"/>
      <c r="AT411" s="7"/>
      <c r="AU411" s="7"/>
    </row>
    <row r="412" spans="1:47" ht="15.75" customHeight="1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4"/>
      <c r="AP412" s="5"/>
      <c r="AQ412" s="6"/>
      <c r="AR412" s="7"/>
      <c r="AS412" s="7"/>
      <c r="AT412" s="7"/>
      <c r="AU412" s="7"/>
    </row>
    <row r="413" spans="1:47" ht="15.75" customHeight="1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4"/>
      <c r="AP413" s="5"/>
      <c r="AQ413" s="6"/>
      <c r="AR413" s="7"/>
      <c r="AS413" s="7"/>
      <c r="AT413" s="7"/>
      <c r="AU413" s="7"/>
    </row>
    <row r="414" spans="1:47" ht="15.75" customHeight="1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4"/>
      <c r="AP414" s="5"/>
      <c r="AQ414" s="6"/>
      <c r="AR414" s="7"/>
      <c r="AS414" s="7"/>
      <c r="AT414" s="7"/>
      <c r="AU414" s="7"/>
    </row>
    <row r="415" spans="1:47" ht="15.75" customHeight="1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4"/>
      <c r="AP415" s="5"/>
      <c r="AQ415" s="6"/>
      <c r="AR415" s="7"/>
      <c r="AS415" s="7"/>
      <c r="AT415" s="7"/>
      <c r="AU415" s="7"/>
    </row>
    <row r="416" spans="1:47" ht="15.75" customHeight="1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4"/>
      <c r="AP416" s="5"/>
      <c r="AQ416" s="6"/>
      <c r="AR416" s="7"/>
      <c r="AS416" s="7"/>
      <c r="AT416" s="7"/>
      <c r="AU416" s="7"/>
    </row>
    <row r="417" spans="1:47" ht="15.75" customHeight="1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4"/>
      <c r="AP417" s="5"/>
      <c r="AQ417" s="6"/>
      <c r="AR417" s="7"/>
      <c r="AS417" s="7"/>
      <c r="AT417" s="7"/>
      <c r="AU417" s="7"/>
    </row>
    <row r="418" spans="1:47" ht="15.75" customHeight="1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4"/>
      <c r="AP418" s="5"/>
      <c r="AQ418" s="6"/>
      <c r="AR418" s="7"/>
      <c r="AS418" s="7"/>
      <c r="AT418" s="7"/>
      <c r="AU418" s="7"/>
    </row>
    <row r="419" spans="1:47" ht="15.75" customHeight="1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4"/>
      <c r="AP419" s="5"/>
      <c r="AQ419" s="6"/>
      <c r="AR419" s="7"/>
      <c r="AS419" s="7"/>
      <c r="AT419" s="7"/>
      <c r="AU419" s="7"/>
    </row>
    <row r="420" spans="1:47" ht="15.75" customHeight="1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4"/>
      <c r="AP420" s="5"/>
      <c r="AQ420" s="6"/>
      <c r="AR420" s="7"/>
      <c r="AS420" s="7"/>
      <c r="AT420" s="7"/>
      <c r="AU420" s="7"/>
    </row>
    <row r="421" spans="1:47" ht="15.75" customHeight="1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4"/>
      <c r="AP421" s="5"/>
      <c r="AQ421" s="6"/>
      <c r="AR421" s="7"/>
      <c r="AS421" s="7"/>
      <c r="AT421" s="7"/>
      <c r="AU421" s="7"/>
    </row>
    <row r="422" spans="1:47" ht="15.75" customHeigh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4"/>
      <c r="AP422" s="5"/>
      <c r="AQ422" s="6"/>
      <c r="AR422" s="7"/>
      <c r="AS422" s="7"/>
      <c r="AT422" s="7"/>
      <c r="AU422" s="7"/>
    </row>
    <row r="423" spans="1:47" ht="15.75" customHeight="1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4"/>
      <c r="AP423" s="5"/>
      <c r="AQ423" s="6"/>
      <c r="AR423" s="7"/>
      <c r="AS423" s="7"/>
      <c r="AT423" s="7"/>
      <c r="AU423" s="7"/>
    </row>
    <row r="424" spans="1:47" ht="15.75" customHeight="1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4"/>
      <c r="AP424" s="5"/>
      <c r="AQ424" s="6"/>
      <c r="AR424" s="7"/>
      <c r="AS424" s="7"/>
      <c r="AT424" s="7"/>
      <c r="AU424" s="7"/>
    </row>
    <row r="425" spans="1:47" ht="15.75" customHeight="1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4"/>
      <c r="AP425" s="5"/>
      <c r="AQ425" s="6"/>
      <c r="AR425" s="7"/>
      <c r="AS425" s="7"/>
      <c r="AT425" s="7"/>
      <c r="AU425" s="7"/>
    </row>
    <row r="426" spans="1:47" ht="15.75" customHeight="1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4"/>
      <c r="AP426" s="5"/>
      <c r="AQ426" s="6"/>
      <c r="AR426" s="7"/>
      <c r="AS426" s="7"/>
      <c r="AT426" s="7"/>
      <c r="AU426" s="7"/>
    </row>
    <row r="427" spans="1:47" ht="15.75" customHeight="1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4"/>
      <c r="AP427" s="5"/>
      <c r="AQ427" s="6"/>
      <c r="AR427" s="7"/>
      <c r="AS427" s="7"/>
      <c r="AT427" s="7"/>
      <c r="AU427" s="7"/>
    </row>
    <row r="428" spans="1:47" ht="15.75" customHeight="1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4"/>
      <c r="AP428" s="5"/>
      <c r="AQ428" s="6"/>
      <c r="AR428" s="7"/>
      <c r="AS428" s="7"/>
      <c r="AT428" s="7"/>
      <c r="AU428" s="7"/>
    </row>
    <row r="429" spans="1:47" ht="15.75" customHeight="1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4"/>
      <c r="AP429" s="5"/>
      <c r="AQ429" s="6"/>
      <c r="AR429" s="7"/>
      <c r="AS429" s="7"/>
      <c r="AT429" s="7"/>
      <c r="AU429" s="7"/>
    </row>
    <row r="430" spans="1:47" ht="15.75" customHeight="1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4"/>
      <c r="AP430" s="5"/>
      <c r="AQ430" s="6"/>
      <c r="AR430" s="7"/>
      <c r="AS430" s="7"/>
      <c r="AT430" s="7"/>
      <c r="AU430" s="7"/>
    </row>
    <row r="431" spans="1:47" ht="15.75" customHeight="1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4"/>
      <c r="AP431" s="5"/>
      <c r="AQ431" s="6"/>
      <c r="AR431" s="7"/>
      <c r="AS431" s="7"/>
      <c r="AT431" s="7"/>
      <c r="AU431" s="7"/>
    </row>
    <row r="432" spans="1:47" ht="15.75" customHeight="1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4"/>
      <c r="AP432" s="5"/>
      <c r="AQ432" s="6"/>
      <c r="AR432" s="7"/>
      <c r="AS432" s="7"/>
      <c r="AT432" s="7"/>
      <c r="AU432" s="7"/>
    </row>
    <row r="433" spans="1:47" ht="15.75" customHeight="1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4"/>
      <c r="AP433" s="5"/>
      <c r="AQ433" s="6"/>
      <c r="AR433" s="7"/>
      <c r="AS433" s="7"/>
      <c r="AT433" s="7"/>
      <c r="AU433" s="7"/>
    </row>
    <row r="434" spans="1:47" ht="15.75" customHeight="1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4"/>
      <c r="AP434" s="5"/>
      <c r="AQ434" s="6"/>
      <c r="AR434" s="7"/>
      <c r="AS434" s="7"/>
      <c r="AT434" s="7"/>
      <c r="AU434" s="7"/>
    </row>
    <row r="435" spans="1:47" ht="15.75" customHeight="1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4"/>
      <c r="AP435" s="5"/>
      <c r="AQ435" s="6"/>
      <c r="AR435" s="7"/>
      <c r="AS435" s="7"/>
      <c r="AT435" s="7"/>
      <c r="AU435" s="7"/>
    </row>
    <row r="436" spans="1:47" ht="15.75" customHeight="1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4"/>
      <c r="AP436" s="5"/>
      <c r="AQ436" s="6"/>
      <c r="AR436" s="7"/>
      <c r="AS436" s="7"/>
      <c r="AT436" s="7"/>
      <c r="AU436" s="7"/>
    </row>
    <row r="437" spans="1:47" ht="15.75" customHeight="1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4"/>
      <c r="AP437" s="5"/>
      <c r="AQ437" s="6"/>
      <c r="AR437" s="7"/>
      <c r="AS437" s="7"/>
      <c r="AT437" s="7"/>
      <c r="AU437" s="7"/>
    </row>
    <row r="438" spans="1:47" ht="15.75" customHeight="1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4"/>
      <c r="AP438" s="5"/>
      <c r="AQ438" s="6"/>
      <c r="AR438" s="7"/>
      <c r="AS438" s="7"/>
      <c r="AT438" s="7"/>
      <c r="AU438" s="7"/>
    </row>
    <row r="439" spans="1:47" ht="15.75" customHeight="1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4"/>
      <c r="AP439" s="5"/>
      <c r="AQ439" s="6"/>
      <c r="AR439" s="7"/>
      <c r="AS439" s="7"/>
      <c r="AT439" s="7"/>
      <c r="AU439" s="7"/>
    </row>
    <row r="440" spans="1:47" ht="15.75" customHeight="1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4"/>
      <c r="AP440" s="5"/>
      <c r="AQ440" s="6"/>
      <c r="AR440" s="7"/>
      <c r="AS440" s="7"/>
      <c r="AT440" s="7"/>
      <c r="AU440" s="7"/>
    </row>
    <row r="441" spans="1:47" ht="15.75" customHeight="1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4"/>
      <c r="AP441" s="5"/>
      <c r="AQ441" s="6"/>
      <c r="AR441" s="7"/>
      <c r="AS441" s="7"/>
      <c r="AT441" s="7"/>
      <c r="AU441" s="7"/>
    </row>
    <row r="442" spans="1:47" ht="15.75" customHeight="1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4"/>
      <c r="AP442" s="5"/>
      <c r="AQ442" s="6"/>
      <c r="AR442" s="7"/>
      <c r="AS442" s="7"/>
      <c r="AT442" s="7"/>
      <c r="AU442" s="7"/>
    </row>
    <row r="443" spans="1:47" ht="15.75" customHeight="1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4"/>
      <c r="AP443" s="5"/>
      <c r="AQ443" s="6"/>
      <c r="AR443" s="7"/>
      <c r="AS443" s="7"/>
      <c r="AT443" s="7"/>
      <c r="AU443" s="7"/>
    </row>
    <row r="444" spans="1:47" ht="15.75" customHeight="1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4"/>
      <c r="AP444" s="5"/>
      <c r="AQ444" s="6"/>
      <c r="AR444" s="7"/>
      <c r="AS444" s="7"/>
      <c r="AT444" s="7"/>
      <c r="AU444" s="7"/>
    </row>
    <row r="445" spans="1:47" ht="15.75" customHeight="1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4"/>
      <c r="AP445" s="5"/>
      <c r="AQ445" s="6"/>
      <c r="AR445" s="7"/>
      <c r="AS445" s="7"/>
      <c r="AT445" s="7"/>
      <c r="AU445" s="7"/>
    </row>
    <row r="446" spans="1:47" ht="15.75" customHeight="1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4"/>
      <c r="AP446" s="5"/>
      <c r="AQ446" s="6"/>
      <c r="AR446" s="7"/>
      <c r="AS446" s="7"/>
      <c r="AT446" s="7"/>
      <c r="AU446" s="7"/>
    </row>
    <row r="447" spans="1:47" ht="15.75" customHeight="1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4"/>
      <c r="AP447" s="5"/>
      <c r="AQ447" s="6"/>
      <c r="AR447" s="7"/>
      <c r="AS447" s="7"/>
      <c r="AT447" s="7"/>
      <c r="AU447" s="7"/>
    </row>
    <row r="448" spans="1:47" ht="15.75" customHeight="1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4"/>
      <c r="AP448" s="5"/>
      <c r="AQ448" s="6"/>
      <c r="AR448" s="7"/>
      <c r="AS448" s="7"/>
      <c r="AT448" s="7"/>
      <c r="AU448" s="7"/>
    </row>
    <row r="449" spans="1:47" ht="15.75" customHeight="1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4"/>
      <c r="AP449" s="5"/>
      <c r="AQ449" s="6"/>
      <c r="AR449" s="7"/>
      <c r="AS449" s="7"/>
      <c r="AT449" s="7"/>
      <c r="AU449" s="7"/>
    </row>
    <row r="450" spans="1:47" ht="15.75" customHeight="1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4"/>
      <c r="AP450" s="5"/>
      <c r="AQ450" s="6"/>
      <c r="AR450" s="7"/>
      <c r="AS450" s="7"/>
      <c r="AT450" s="7"/>
      <c r="AU450" s="7"/>
    </row>
    <row r="451" spans="1:47" ht="15.75" customHeight="1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4"/>
      <c r="AP451" s="5"/>
      <c r="AQ451" s="6"/>
      <c r="AR451" s="7"/>
      <c r="AS451" s="7"/>
      <c r="AT451" s="7"/>
      <c r="AU451" s="7"/>
    </row>
    <row r="452" spans="1:47" ht="15.75" customHeight="1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4"/>
      <c r="AP452" s="5"/>
      <c r="AQ452" s="6"/>
      <c r="AR452" s="7"/>
      <c r="AS452" s="7"/>
      <c r="AT452" s="7"/>
      <c r="AU452" s="7"/>
    </row>
    <row r="453" spans="1:47" ht="15.75" customHeight="1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4"/>
      <c r="AP453" s="5"/>
      <c r="AQ453" s="6"/>
      <c r="AR453" s="7"/>
      <c r="AS453" s="7"/>
      <c r="AT453" s="7"/>
      <c r="AU453" s="7"/>
    </row>
    <row r="454" spans="1:47" ht="15.75" customHeight="1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4"/>
      <c r="AP454" s="5"/>
      <c r="AQ454" s="6"/>
      <c r="AR454" s="7"/>
      <c r="AS454" s="7"/>
      <c r="AT454" s="7"/>
      <c r="AU454" s="7"/>
    </row>
    <row r="455" spans="1:47" ht="15.75" customHeight="1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4"/>
      <c r="AP455" s="5"/>
      <c r="AQ455" s="6"/>
      <c r="AR455" s="7"/>
      <c r="AS455" s="7"/>
      <c r="AT455" s="7"/>
      <c r="AU455" s="7"/>
    </row>
    <row r="456" spans="1:47" ht="15.75" customHeight="1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4"/>
      <c r="AP456" s="5"/>
      <c r="AQ456" s="6"/>
      <c r="AR456" s="7"/>
      <c r="AS456" s="7"/>
      <c r="AT456" s="7"/>
      <c r="AU456" s="7"/>
    </row>
    <row r="457" spans="1:47" ht="15.75" customHeight="1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4"/>
      <c r="AP457" s="5"/>
      <c r="AQ457" s="6"/>
      <c r="AR457" s="7"/>
      <c r="AS457" s="7"/>
      <c r="AT457" s="7"/>
      <c r="AU457" s="7"/>
    </row>
    <row r="458" spans="1:47" ht="15.75" customHeight="1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4"/>
      <c r="AP458" s="5"/>
      <c r="AQ458" s="6"/>
      <c r="AR458" s="7"/>
      <c r="AS458" s="7"/>
      <c r="AT458" s="7"/>
      <c r="AU458" s="7"/>
    </row>
    <row r="459" spans="1:47" ht="15.75" customHeight="1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4"/>
      <c r="AP459" s="5"/>
      <c r="AQ459" s="6"/>
      <c r="AR459" s="7"/>
      <c r="AS459" s="7"/>
      <c r="AT459" s="7"/>
      <c r="AU459" s="7"/>
    </row>
    <row r="460" spans="1:47" ht="15.75" customHeight="1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4"/>
      <c r="AP460" s="5"/>
      <c r="AQ460" s="6"/>
      <c r="AR460" s="7"/>
      <c r="AS460" s="7"/>
      <c r="AT460" s="7"/>
      <c r="AU460" s="7"/>
    </row>
    <row r="461" spans="1:47" ht="15.75" customHeight="1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4"/>
      <c r="AP461" s="5"/>
      <c r="AQ461" s="6"/>
      <c r="AR461" s="7"/>
      <c r="AS461" s="7"/>
      <c r="AT461" s="7"/>
      <c r="AU461" s="7"/>
    </row>
    <row r="462" spans="1:47" ht="15.75" customHeight="1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4"/>
      <c r="AP462" s="5"/>
      <c r="AQ462" s="6"/>
      <c r="AR462" s="7"/>
      <c r="AS462" s="7"/>
      <c r="AT462" s="7"/>
      <c r="AU462" s="7"/>
    </row>
    <row r="463" spans="1:47" ht="15.75" customHeight="1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4"/>
      <c r="AP463" s="5"/>
      <c r="AQ463" s="6"/>
      <c r="AR463" s="7"/>
      <c r="AS463" s="7"/>
      <c r="AT463" s="7"/>
      <c r="AU463" s="7"/>
    </row>
    <row r="464" spans="1:47" ht="15.75" customHeight="1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4"/>
      <c r="AP464" s="5"/>
      <c r="AQ464" s="6"/>
      <c r="AR464" s="7"/>
      <c r="AS464" s="7"/>
      <c r="AT464" s="7"/>
      <c r="AU464" s="7"/>
    </row>
    <row r="465" spans="1:47" ht="15.75" customHeight="1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4"/>
      <c r="AP465" s="5"/>
      <c r="AQ465" s="6"/>
      <c r="AR465" s="7"/>
      <c r="AS465" s="7"/>
      <c r="AT465" s="7"/>
      <c r="AU465" s="7"/>
    </row>
    <row r="466" spans="1:47" ht="15.75" customHeight="1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4"/>
      <c r="AP466" s="5"/>
      <c r="AQ466" s="6"/>
      <c r="AR466" s="7"/>
      <c r="AS466" s="7"/>
      <c r="AT466" s="7"/>
      <c r="AU466" s="7"/>
    </row>
    <row r="467" spans="1:47" ht="15.75" customHeight="1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4"/>
      <c r="AP467" s="5"/>
      <c r="AQ467" s="6"/>
      <c r="AR467" s="7"/>
      <c r="AS467" s="7"/>
      <c r="AT467" s="7"/>
      <c r="AU467" s="7"/>
    </row>
    <row r="468" spans="1:47" ht="15.75" customHeight="1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4"/>
      <c r="AP468" s="5"/>
      <c r="AQ468" s="6"/>
      <c r="AR468" s="7"/>
      <c r="AS468" s="7"/>
      <c r="AT468" s="7"/>
      <c r="AU468" s="7"/>
    </row>
    <row r="469" spans="1:47" ht="15.75" customHeight="1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4"/>
      <c r="AP469" s="5"/>
      <c r="AQ469" s="6"/>
      <c r="AR469" s="7"/>
      <c r="AS469" s="7"/>
      <c r="AT469" s="7"/>
      <c r="AU469" s="7"/>
    </row>
    <row r="470" spans="1:47" ht="15.75" customHeight="1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4"/>
      <c r="AP470" s="5"/>
      <c r="AQ470" s="6"/>
      <c r="AR470" s="7"/>
      <c r="AS470" s="7"/>
      <c r="AT470" s="7"/>
      <c r="AU470" s="7"/>
    </row>
    <row r="471" spans="1:47" ht="15.75" customHeight="1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4"/>
      <c r="AP471" s="5"/>
      <c r="AQ471" s="6"/>
      <c r="AR471" s="7"/>
      <c r="AS471" s="7"/>
      <c r="AT471" s="7"/>
      <c r="AU471" s="7"/>
    </row>
    <row r="472" spans="1:47" ht="15.75" customHeight="1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4"/>
      <c r="AP472" s="5"/>
      <c r="AQ472" s="6"/>
      <c r="AR472" s="7"/>
      <c r="AS472" s="7"/>
      <c r="AT472" s="7"/>
      <c r="AU472" s="7"/>
    </row>
    <row r="473" spans="1:47" ht="15.75" customHeight="1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4"/>
      <c r="AP473" s="5"/>
      <c r="AQ473" s="6"/>
      <c r="AR473" s="7"/>
      <c r="AS473" s="7"/>
      <c r="AT473" s="7"/>
      <c r="AU473" s="7"/>
    </row>
    <row r="474" spans="1:47" ht="15.75" customHeight="1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4"/>
      <c r="AP474" s="5"/>
      <c r="AQ474" s="6"/>
      <c r="AR474" s="7"/>
      <c r="AS474" s="7"/>
      <c r="AT474" s="7"/>
      <c r="AU474" s="7"/>
    </row>
    <row r="475" spans="1:47" ht="15.75" customHeight="1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4"/>
      <c r="AP475" s="5"/>
      <c r="AQ475" s="6"/>
      <c r="AR475" s="7"/>
      <c r="AS475" s="7"/>
      <c r="AT475" s="7"/>
      <c r="AU475" s="7"/>
    </row>
    <row r="476" spans="1:47" ht="15.75" customHeight="1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4"/>
      <c r="AP476" s="5"/>
      <c r="AQ476" s="6"/>
      <c r="AR476" s="7"/>
      <c r="AS476" s="7"/>
      <c r="AT476" s="7"/>
      <c r="AU476" s="7"/>
    </row>
    <row r="477" spans="1:47" ht="15.75" customHeight="1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4"/>
      <c r="AP477" s="5"/>
      <c r="AQ477" s="6"/>
      <c r="AR477" s="7"/>
      <c r="AS477" s="7"/>
      <c r="AT477" s="7"/>
      <c r="AU477" s="7"/>
    </row>
    <row r="478" spans="1:47" ht="15.75" customHeight="1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4"/>
      <c r="AP478" s="5"/>
      <c r="AQ478" s="6"/>
      <c r="AR478" s="7"/>
      <c r="AS478" s="7"/>
      <c r="AT478" s="7"/>
      <c r="AU478" s="7"/>
    </row>
    <row r="479" spans="1:47" ht="15.75" customHeight="1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4"/>
      <c r="AP479" s="5"/>
      <c r="AQ479" s="6"/>
      <c r="AR479" s="7"/>
      <c r="AS479" s="7"/>
      <c r="AT479" s="7"/>
      <c r="AU479" s="7"/>
    </row>
    <row r="480" spans="1:47" ht="15.75" customHeight="1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4"/>
      <c r="AP480" s="5"/>
      <c r="AQ480" s="6"/>
      <c r="AR480" s="7"/>
      <c r="AS480" s="7"/>
      <c r="AT480" s="7"/>
      <c r="AU480" s="7"/>
    </row>
    <row r="481" spans="1:47" ht="15.75" customHeight="1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4"/>
      <c r="AP481" s="5"/>
      <c r="AQ481" s="6"/>
      <c r="AR481" s="7"/>
      <c r="AS481" s="7"/>
      <c r="AT481" s="7"/>
      <c r="AU481" s="7"/>
    </row>
    <row r="482" spans="1:47" ht="15.75" customHeight="1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4"/>
      <c r="AP482" s="5"/>
      <c r="AQ482" s="6"/>
      <c r="AR482" s="7"/>
      <c r="AS482" s="7"/>
      <c r="AT482" s="7"/>
      <c r="AU482" s="7"/>
    </row>
    <row r="483" spans="1:47" ht="15.75" customHeight="1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4"/>
      <c r="AP483" s="5"/>
      <c r="AQ483" s="6"/>
      <c r="AR483" s="7"/>
      <c r="AS483" s="7"/>
      <c r="AT483" s="7"/>
      <c r="AU483" s="7"/>
    </row>
    <row r="484" spans="1:47" ht="15.75" customHeight="1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4"/>
      <c r="AP484" s="5"/>
      <c r="AQ484" s="6"/>
      <c r="AR484" s="7"/>
      <c r="AS484" s="7"/>
      <c r="AT484" s="7"/>
      <c r="AU484" s="7"/>
    </row>
    <row r="485" spans="1:47" ht="15.75" customHeight="1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4"/>
      <c r="AP485" s="5"/>
      <c r="AQ485" s="6"/>
      <c r="AR485" s="7"/>
      <c r="AS485" s="7"/>
      <c r="AT485" s="7"/>
      <c r="AU485" s="7"/>
    </row>
    <row r="486" spans="1:47" ht="15.75" customHeight="1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4"/>
      <c r="AP486" s="5"/>
      <c r="AQ486" s="6"/>
      <c r="AR486" s="7"/>
      <c r="AS486" s="7"/>
      <c r="AT486" s="7"/>
      <c r="AU486" s="7"/>
    </row>
    <row r="487" spans="1:47" ht="15.75" customHeight="1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4"/>
      <c r="AP487" s="5"/>
      <c r="AQ487" s="6"/>
      <c r="AR487" s="7"/>
      <c r="AS487" s="7"/>
      <c r="AT487" s="7"/>
      <c r="AU487" s="7"/>
    </row>
    <row r="488" spans="1:47" ht="15.75" customHeight="1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4"/>
      <c r="AP488" s="5"/>
      <c r="AQ488" s="6"/>
      <c r="AR488" s="7"/>
      <c r="AS488" s="7"/>
      <c r="AT488" s="7"/>
      <c r="AU488" s="7"/>
    </row>
    <row r="489" spans="1:47" ht="15.75" customHeight="1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4"/>
      <c r="AP489" s="5"/>
      <c r="AQ489" s="6"/>
      <c r="AR489" s="7"/>
      <c r="AS489" s="7"/>
      <c r="AT489" s="7"/>
      <c r="AU489" s="7"/>
    </row>
    <row r="490" spans="1:47" ht="15.75" customHeight="1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4"/>
      <c r="AP490" s="5"/>
      <c r="AQ490" s="6"/>
      <c r="AR490" s="7"/>
      <c r="AS490" s="7"/>
      <c r="AT490" s="7"/>
      <c r="AU490" s="7"/>
    </row>
    <row r="491" spans="1:47" ht="15.75" customHeight="1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4"/>
      <c r="AP491" s="5"/>
      <c r="AQ491" s="6"/>
      <c r="AR491" s="7"/>
      <c r="AS491" s="7"/>
      <c r="AT491" s="7"/>
      <c r="AU491" s="7"/>
    </row>
    <row r="492" spans="1:47" ht="15.75" customHeight="1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4"/>
      <c r="AP492" s="5"/>
      <c r="AQ492" s="6"/>
      <c r="AR492" s="7"/>
      <c r="AS492" s="7"/>
      <c r="AT492" s="7"/>
      <c r="AU492" s="7"/>
    </row>
    <row r="493" spans="1:47" ht="15.75" customHeight="1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4"/>
      <c r="AP493" s="5"/>
      <c r="AQ493" s="6"/>
      <c r="AR493" s="7"/>
      <c r="AS493" s="7"/>
      <c r="AT493" s="7"/>
      <c r="AU493" s="7"/>
    </row>
    <row r="494" spans="1:47" ht="15.75" customHeight="1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4"/>
      <c r="AP494" s="5"/>
      <c r="AQ494" s="6"/>
      <c r="AR494" s="7"/>
      <c r="AS494" s="7"/>
      <c r="AT494" s="7"/>
      <c r="AU494" s="7"/>
    </row>
    <row r="495" spans="1:47" ht="15.75" customHeight="1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4"/>
      <c r="AP495" s="5"/>
      <c r="AQ495" s="6"/>
      <c r="AR495" s="7"/>
      <c r="AS495" s="7"/>
      <c r="AT495" s="7"/>
      <c r="AU495" s="7"/>
    </row>
    <row r="496" spans="1:47" ht="15.75" customHeight="1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4"/>
      <c r="AP496" s="5"/>
      <c r="AQ496" s="6"/>
      <c r="AR496" s="7"/>
      <c r="AS496" s="7"/>
      <c r="AT496" s="7"/>
      <c r="AU496" s="7"/>
    </row>
    <row r="497" spans="1:47" ht="15.75" customHeight="1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4"/>
      <c r="AP497" s="5"/>
      <c r="AQ497" s="6"/>
      <c r="AR497" s="7"/>
      <c r="AS497" s="7"/>
      <c r="AT497" s="7"/>
      <c r="AU497" s="7"/>
    </row>
    <row r="498" spans="1:47" ht="15.75" customHeight="1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4"/>
      <c r="AP498" s="5"/>
      <c r="AQ498" s="6"/>
      <c r="AR498" s="7"/>
      <c r="AS498" s="7"/>
      <c r="AT498" s="7"/>
      <c r="AU498" s="7"/>
    </row>
    <row r="499" spans="1:47" ht="15.75" customHeight="1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4"/>
      <c r="AP499" s="5"/>
      <c r="AQ499" s="6"/>
      <c r="AR499" s="7"/>
      <c r="AS499" s="7"/>
      <c r="AT499" s="7"/>
      <c r="AU499" s="7"/>
    </row>
    <row r="500" spans="1:47" ht="15.75" customHeight="1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4"/>
      <c r="AP500" s="5"/>
      <c r="AQ500" s="6"/>
      <c r="AR500" s="7"/>
      <c r="AS500" s="7"/>
      <c r="AT500" s="7"/>
      <c r="AU500" s="7"/>
    </row>
    <row r="501" spans="1:47" ht="15.75" customHeight="1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4"/>
      <c r="AP501" s="5"/>
      <c r="AQ501" s="6"/>
      <c r="AR501" s="7"/>
      <c r="AS501" s="7"/>
      <c r="AT501" s="7"/>
      <c r="AU501" s="7"/>
    </row>
    <row r="502" spans="1:47" ht="15.75" customHeight="1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4"/>
      <c r="AP502" s="5"/>
      <c r="AQ502" s="6"/>
      <c r="AR502" s="7"/>
      <c r="AS502" s="7"/>
      <c r="AT502" s="7"/>
      <c r="AU502" s="7"/>
    </row>
    <row r="503" spans="1:47" ht="15.75" customHeight="1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4"/>
      <c r="AP503" s="5"/>
      <c r="AQ503" s="6"/>
      <c r="AR503" s="7"/>
      <c r="AS503" s="7"/>
      <c r="AT503" s="7"/>
      <c r="AU503" s="7"/>
    </row>
    <row r="504" spans="1:47" ht="15.75" customHeight="1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4"/>
      <c r="AP504" s="5"/>
      <c r="AQ504" s="6"/>
      <c r="AR504" s="7"/>
      <c r="AS504" s="7"/>
      <c r="AT504" s="7"/>
      <c r="AU504" s="7"/>
    </row>
    <row r="505" spans="1:47" ht="15.75" customHeight="1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4"/>
      <c r="AP505" s="5"/>
      <c r="AQ505" s="6"/>
      <c r="AR505" s="7"/>
      <c r="AS505" s="7"/>
      <c r="AT505" s="7"/>
      <c r="AU505" s="7"/>
    </row>
    <row r="506" spans="1:47" ht="15.75" customHeight="1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4"/>
      <c r="AP506" s="5"/>
      <c r="AQ506" s="6"/>
      <c r="AR506" s="7"/>
      <c r="AS506" s="7"/>
      <c r="AT506" s="7"/>
      <c r="AU506" s="7"/>
    </row>
    <row r="507" spans="1:47" ht="15.75" customHeight="1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4"/>
      <c r="AP507" s="5"/>
      <c r="AQ507" s="6"/>
      <c r="AR507" s="7"/>
      <c r="AS507" s="7"/>
      <c r="AT507" s="7"/>
      <c r="AU507" s="7"/>
    </row>
    <row r="508" spans="1:47" ht="15.75" customHeight="1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4"/>
      <c r="AP508" s="5"/>
      <c r="AQ508" s="6"/>
      <c r="AR508" s="7"/>
      <c r="AS508" s="7"/>
      <c r="AT508" s="7"/>
      <c r="AU508" s="7"/>
    </row>
    <row r="509" spans="1:47" ht="15.75" customHeight="1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4"/>
      <c r="AP509" s="5"/>
      <c r="AQ509" s="6"/>
      <c r="AR509" s="7"/>
      <c r="AS509" s="7"/>
      <c r="AT509" s="7"/>
      <c r="AU509" s="7"/>
    </row>
    <row r="510" spans="1:47" ht="15.75" customHeight="1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4"/>
      <c r="AP510" s="5"/>
      <c r="AQ510" s="6"/>
      <c r="AR510" s="7"/>
      <c r="AS510" s="7"/>
      <c r="AT510" s="7"/>
      <c r="AU510" s="7"/>
    </row>
    <row r="511" spans="1:47" ht="15.75" customHeight="1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4"/>
      <c r="AP511" s="5"/>
      <c r="AQ511" s="6"/>
      <c r="AR511" s="7"/>
      <c r="AS511" s="7"/>
      <c r="AT511" s="7"/>
      <c r="AU511" s="7"/>
    </row>
    <row r="512" spans="1:47" ht="15.75" customHeight="1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4"/>
      <c r="AP512" s="5"/>
      <c r="AQ512" s="6"/>
      <c r="AR512" s="7"/>
      <c r="AS512" s="7"/>
      <c r="AT512" s="7"/>
      <c r="AU512" s="7"/>
    </row>
    <row r="513" spans="1:47" ht="15.75" customHeight="1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4"/>
      <c r="AP513" s="5"/>
      <c r="AQ513" s="6"/>
      <c r="AR513" s="7"/>
      <c r="AS513" s="7"/>
      <c r="AT513" s="7"/>
      <c r="AU513" s="7"/>
    </row>
    <row r="514" spans="1:47" ht="15.75" customHeight="1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4"/>
      <c r="AP514" s="5"/>
      <c r="AQ514" s="6"/>
      <c r="AR514" s="7"/>
      <c r="AS514" s="7"/>
      <c r="AT514" s="7"/>
      <c r="AU514" s="7"/>
    </row>
    <row r="515" spans="1:47" ht="15.75" customHeight="1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4"/>
      <c r="AP515" s="5"/>
      <c r="AQ515" s="6"/>
      <c r="AR515" s="7"/>
      <c r="AS515" s="7"/>
      <c r="AT515" s="7"/>
      <c r="AU515" s="7"/>
    </row>
    <row r="516" spans="1:47" ht="15.75" customHeight="1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4"/>
      <c r="AP516" s="5"/>
      <c r="AQ516" s="6"/>
      <c r="AR516" s="7"/>
      <c r="AS516" s="7"/>
      <c r="AT516" s="7"/>
      <c r="AU516" s="7"/>
    </row>
    <row r="517" spans="1:47" ht="15.75" customHeight="1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4"/>
      <c r="AP517" s="5"/>
      <c r="AQ517" s="6"/>
      <c r="AR517" s="7"/>
      <c r="AS517" s="7"/>
      <c r="AT517" s="7"/>
      <c r="AU517" s="7"/>
    </row>
    <row r="518" spans="1:47" ht="15.75" customHeight="1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4"/>
      <c r="AP518" s="5"/>
      <c r="AQ518" s="6"/>
      <c r="AR518" s="7"/>
      <c r="AS518" s="7"/>
      <c r="AT518" s="7"/>
      <c r="AU518" s="7"/>
    </row>
    <row r="519" spans="1:47" ht="15.75" customHeight="1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4"/>
      <c r="AP519" s="5"/>
      <c r="AQ519" s="6"/>
      <c r="AR519" s="7"/>
      <c r="AS519" s="7"/>
      <c r="AT519" s="7"/>
      <c r="AU519" s="7"/>
    </row>
    <row r="520" spans="1:47" ht="15.75" customHeight="1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4"/>
      <c r="AP520" s="5"/>
      <c r="AQ520" s="6"/>
      <c r="AR520" s="7"/>
      <c r="AS520" s="7"/>
      <c r="AT520" s="7"/>
      <c r="AU520" s="7"/>
    </row>
    <row r="521" spans="1:47" ht="15.75" customHeight="1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4"/>
      <c r="AP521" s="5"/>
      <c r="AQ521" s="6"/>
      <c r="AR521" s="7"/>
      <c r="AS521" s="7"/>
      <c r="AT521" s="7"/>
      <c r="AU521" s="7"/>
    </row>
    <row r="522" spans="1:47" ht="15.75" customHeight="1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4"/>
      <c r="AP522" s="5"/>
      <c r="AQ522" s="6"/>
      <c r="AR522" s="7"/>
      <c r="AS522" s="7"/>
      <c r="AT522" s="7"/>
      <c r="AU522" s="7"/>
    </row>
    <row r="523" spans="1:47" ht="15.75" customHeight="1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4"/>
      <c r="AP523" s="5"/>
      <c r="AQ523" s="6"/>
      <c r="AR523" s="7"/>
      <c r="AS523" s="7"/>
      <c r="AT523" s="7"/>
      <c r="AU523" s="7"/>
    </row>
    <row r="524" spans="1:47" ht="15.75" customHeight="1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4"/>
      <c r="AP524" s="5"/>
      <c r="AQ524" s="6"/>
      <c r="AR524" s="7"/>
      <c r="AS524" s="7"/>
      <c r="AT524" s="7"/>
      <c r="AU524" s="7"/>
    </row>
    <row r="525" spans="1:47" ht="15.75" customHeight="1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4"/>
      <c r="AP525" s="5"/>
      <c r="AQ525" s="6"/>
      <c r="AR525" s="7"/>
      <c r="AS525" s="7"/>
      <c r="AT525" s="7"/>
      <c r="AU525" s="7"/>
    </row>
    <row r="526" spans="1:47" ht="15.75" customHeight="1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4"/>
      <c r="AP526" s="5"/>
      <c r="AQ526" s="6"/>
      <c r="AR526" s="7"/>
      <c r="AS526" s="7"/>
      <c r="AT526" s="7"/>
      <c r="AU526" s="7"/>
    </row>
    <row r="527" spans="1:47" ht="15.75" customHeight="1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4"/>
      <c r="AP527" s="5"/>
      <c r="AQ527" s="6"/>
      <c r="AR527" s="7"/>
      <c r="AS527" s="7"/>
      <c r="AT527" s="7"/>
      <c r="AU527" s="7"/>
    </row>
    <row r="528" spans="1:47" ht="15.75" customHeight="1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4"/>
      <c r="AP528" s="5"/>
      <c r="AQ528" s="6"/>
      <c r="AR528" s="7"/>
      <c r="AS528" s="7"/>
      <c r="AT528" s="7"/>
      <c r="AU528" s="7"/>
    </row>
    <row r="529" spans="1:47" ht="15.75" customHeight="1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4"/>
      <c r="AP529" s="5"/>
      <c r="AQ529" s="6"/>
      <c r="AR529" s="7"/>
      <c r="AS529" s="7"/>
      <c r="AT529" s="7"/>
      <c r="AU529" s="7"/>
    </row>
    <row r="530" spans="1:47" ht="15.75" customHeight="1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4"/>
      <c r="AP530" s="5"/>
      <c r="AQ530" s="6"/>
      <c r="AR530" s="7"/>
      <c r="AS530" s="7"/>
      <c r="AT530" s="7"/>
      <c r="AU530" s="7"/>
    </row>
    <row r="531" spans="1:47" ht="15.75" customHeight="1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4"/>
      <c r="AP531" s="5"/>
      <c r="AQ531" s="6"/>
      <c r="AR531" s="7"/>
      <c r="AS531" s="7"/>
      <c r="AT531" s="7"/>
      <c r="AU531" s="7"/>
    </row>
    <row r="532" spans="1:47" ht="15.75" customHeight="1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4"/>
      <c r="AP532" s="5"/>
      <c r="AQ532" s="6"/>
      <c r="AR532" s="7"/>
      <c r="AS532" s="7"/>
      <c r="AT532" s="7"/>
      <c r="AU532" s="7"/>
    </row>
    <row r="533" spans="1:47" ht="15.75" customHeight="1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4"/>
      <c r="AP533" s="5"/>
      <c r="AQ533" s="6"/>
      <c r="AR533" s="7"/>
      <c r="AS533" s="7"/>
      <c r="AT533" s="7"/>
      <c r="AU533" s="7"/>
    </row>
    <row r="534" spans="1:47" ht="15.75" customHeight="1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4"/>
      <c r="AP534" s="5"/>
      <c r="AQ534" s="6"/>
      <c r="AR534" s="7"/>
      <c r="AS534" s="7"/>
      <c r="AT534" s="7"/>
      <c r="AU534" s="7"/>
    </row>
    <row r="535" spans="1:47" ht="15.75" customHeight="1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4"/>
      <c r="AP535" s="5"/>
      <c r="AQ535" s="6"/>
      <c r="AR535" s="7"/>
      <c r="AS535" s="7"/>
      <c r="AT535" s="7"/>
      <c r="AU535" s="7"/>
    </row>
    <row r="536" spans="1:47" ht="15.75" customHeight="1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4"/>
      <c r="AP536" s="5"/>
      <c r="AQ536" s="6"/>
      <c r="AR536" s="7"/>
      <c r="AS536" s="7"/>
      <c r="AT536" s="7"/>
      <c r="AU536" s="7"/>
    </row>
    <row r="537" spans="1:47" ht="15.75" customHeight="1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4"/>
      <c r="AP537" s="5"/>
      <c r="AQ537" s="6"/>
      <c r="AR537" s="7"/>
      <c r="AS537" s="7"/>
      <c r="AT537" s="7"/>
      <c r="AU537" s="7"/>
    </row>
    <row r="538" spans="1:47" ht="15.75" customHeight="1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4"/>
      <c r="AP538" s="5"/>
      <c r="AQ538" s="6"/>
      <c r="AR538" s="7"/>
      <c r="AS538" s="7"/>
      <c r="AT538" s="7"/>
      <c r="AU538" s="7"/>
    </row>
    <row r="539" spans="1:47" ht="15.75" customHeight="1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4"/>
      <c r="AP539" s="5"/>
      <c r="AQ539" s="6"/>
      <c r="AR539" s="7"/>
      <c r="AS539" s="7"/>
      <c r="AT539" s="7"/>
      <c r="AU539" s="7"/>
    </row>
    <row r="540" spans="1:47" ht="15.75" customHeight="1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4"/>
      <c r="AP540" s="5"/>
      <c r="AQ540" s="6"/>
      <c r="AR540" s="7"/>
      <c r="AS540" s="7"/>
      <c r="AT540" s="7"/>
      <c r="AU540" s="7"/>
    </row>
    <row r="541" spans="1:47" ht="15.75" customHeight="1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4"/>
      <c r="AP541" s="5"/>
      <c r="AQ541" s="6"/>
      <c r="AR541" s="7"/>
      <c r="AS541" s="7"/>
      <c r="AT541" s="7"/>
      <c r="AU541" s="7"/>
    </row>
    <row r="542" spans="1:47" ht="15.75" customHeight="1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4"/>
      <c r="AP542" s="5"/>
      <c r="AQ542" s="6"/>
      <c r="AR542" s="7"/>
      <c r="AS542" s="7"/>
      <c r="AT542" s="7"/>
      <c r="AU542" s="7"/>
    </row>
    <row r="543" spans="1:47" ht="15.75" customHeight="1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4"/>
      <c r="AP543" s="5"/>
      <c r="AQ543" s="6"/>
      <c r="AR543" s="7"/>
      <c r="AS543" s="7"/>
      <c r="AT543" s="7"/>
      <c r="AU543" s="7"/>
    </row>
    <row r="544" spans="1:47" ht="15.75" customHeight="1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4"/>
      <c r="AP544" s="5"/>
      <c r="AQ544" s="6"/>
      <c r="AR544" s="7"/>
      <c r="AS544" s="7"/>
      <c r="AT544" s="7"/>
      <c r="AU544" s="7"/>
    </row>
    <row r="545" spans="1:47" ht="15.75" customHeight="1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4"/>
      <c r="AP545" s="5"/>
      <c r="AQ545" s="6"/>
      <c r="AR545" s="7"/>
      <c r="AS545" s="7"/>
      <c r="AT545" s="7"/>
      <c r="AU545" s="7"/>
    </row>
    <row r="546" spans="1:47" ht="15.75" customHeight="1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4"/>
      <c r="AP546" s="5"/>
      <c r="AQ546" s="6"/>
      <c r="AR546" s="7"/>
      <c r="AS546" s="7"/>
      <c r="AT546" s="7"/>
      <c r="AU546" s="7"/>
    </row>
    <row r="547" spans="1:47" ht="15.75" customHeight="1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4"/>
      <c r="AP547" s="5"/>
      <c r="AQ547" s="6"/>
      <c r="AR547" s="7"/>
      <c r="AS547" s="7"/>
      <c r="AT547" s="7"/>
      <c r="AU547" s="7"/>
    </row>
    <row r="548" spans="1:47" ht="15.75" customHeight="1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4"/>
      <c r="AP548" s="5"/>
      <c r="AQ548" s="6"/>
      <c r="AR548" s="7"/>
      <c r="AS548" s="7"/>
      <c r="AT548" s="7"/>
      <c r="AU548" s="7"/>
    </row>
    <row r="549" spans="1:47" ht="15.75" customHeight="1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4"/>
      <c r="AP549" s="5"/>
      <c r="AQ549" s="6"/>
      <c r="AR549" s="7"/>
      <c r="AS549" s="7"/>
      <c r="AT549" s="7"/>
      <c r="AU549" s="7"/>
    </row>
    <row r="550" spans="1:47" ht="15.75" customHeight="1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4"/>
      <c r="AP550" s="5"/>
      <c r="AQ550" s="6"/>
      <c r="AR550" s="7"/>
      <c r="AS550" s="7"/>
      <c r="AT550" s="7"/>
      <c r="AU550" s="7"/>
    </row>
    <row r="551" spans="1:47" ht="15.75" customHeight="1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4"/>
      <c r="AP551" s="5"/>
      <c r="AQ551" s="6"/>
      <c r="AR551" s="7"/>
      <c r="AS551" s="7"/>
      <c r="AT551" s="7"/>
      <c r="AU551" s="7"/>
    </row>
    <row r="552" spans="1:47" ht="15.75" customHeight="1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4"/>
      <c r="AP552" s="5"/>
      <c r="AQ552" s="6"/>
      <c r="AR552" s="7"/>
      <c r="AS552" s="7"/>
      <c r="AT552" s="7"/>
      <c r="AU552" s="7"/>
    </row>
    <row r="553" spans="1:47" ht="15.75" customHeight="1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4"/>
      <c r="AP553" s="5"/>
      <c r="AQ553" s="6"/>
      <c r="AR553" s="7"/>
      <c r="AS553" s="7"/>
      <c r="AT553" s="7"/>
      <c r="AU553" s="7"/>
    </row>
    <row r="554" spans="1:47" ht="15.75" customHeight="1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4"/>
      <c r="AP554" s="5"/>
      <c r="AQ554" s="6"/>
      <c r="AR554" s="7"/>
      <c r="AS554" s="7"/>
      <c r="AT554" s="7"/>
      <c r="AU554" s="7"/>
    </row>
    <row r="555" spans="1:47" ht="15.75" customHeight="1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4"/>
      <c r="AP555" s="5"/>
      <c r="AQ555" s="6"/>
      <c r="AR555" s="7"/>
      <c r="AS555" s="7"/>
      <c r="AT555" s="7"/>
      <c r="AU555" s="7"/>
    </row>
    <row r="556" spans="1:47" ht="15.75" customHeight="1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4"/>
      <c r="AP556" s="5"/>
      <c r="AQ556" s="6"/>
      <c r="AR556" s="7"/>
      <c r="AS556" s="7"/>
      <c r="AT556" s="7"/>
      <c r="AU556" s="7"/>
    </row>
    <row r="557" spans="1:47" ht="15.75" customHeight="1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4"/>
      <c r="AP557" s="5"/>
      <c r="AQ557" s="6"/>
      <c r="AR557" s="7"/>
      <c r="AS557" s="7"/>
      <c r="AT557" s="7"/>
      <c r="AU557" s="7"/>
    </row>
    <row r="558" spans="1:47" ht="15.75" customHeight="1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4"/>
      <c r="AP558" s="5"/>
      <c r="AQ558" s="6"/>
      <c r="AR558" s="7"/>
      <c r="AS558" s="7"/>
      <c r="AT558" s="7"/>
      <c r="AU558" s="7"/>
    </row>
    <row r="559" spans="1:47" ht="15.75" customHeight="1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4"/>
      <c r="AP559" s="5"/>
      <c r="AQ559" s="6"/>
      <c r="AR559" s="7"/>
      <c r="AS559" s="7"/>
      <c r="AT559" s="7"/>
      <c r="AU559" s="7"/>
    </row>
    <row r="560" spans="1:47" ht="15.75" customHeight="1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4"/>
      <c r="AP560" s="5"/>
      <c r="AQ560" s="6"/>
      <c r="AR560" s="7"/>
      <c r="AS560" s="7"/>
      <c r="AT560" s="7"/>
      <c r="AU560" s="7"/>
    </row>
    <row r="561" spans="1:47" ht="15.75" customHeight="1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4"/>
      <c r="AP561" s="5"/>
      <c r="AQ561" s="6"/>
      <c r="AR561" s="7"/>
      <c r="AS561" s="7"/>
      <c r="AT561" s="7"/>
      <c r="AU561" s="7"/>
    </row>
    <row r="562" spans="1:47" ht="15.75" customHeight="1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4"/>
      <c r="AP562" s="5"/>
      <c r="AQ562" s="6"/>
      <c r="AR562" s="7"/>
      <c r="AS562" s="7"/>
      <c r="AT562" s="7"/>
      <c r="AU562" s="7"/>
    </row>
    <row r="563" spans="1:47" ht="15.75" customHeight="1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4"/>
      <c r="AP563" s="5"/>
      <c r="AQ563" s="6"/>
      <c r="AR563" s="7"/>
      <c r="AS563" s="7"/>
      <c r="AT563" s="7"/>
      <c r="AU563" s="7"/>
    </row>
    <row r="564" spans="1:47" ht="15.75" customHeight="1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4"/>
      <c r="AP564" s="5"/>
      <c r="AQ564" s="6"/>
      <c r="AR564" s="7"/>
      <c r="AS564" s="7"/>
      <c r="AT564" s="7"/>
      <c r="AU564" s="7"/>
    </row>
    <row r="565" spans="1:47" ht="15.75" customHeight="1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4"/>
      <c r="AP565" s="5"/>
      <c r="AQ565" s="6"/>
      <c r="AR565" s="7"/>
      <c r="AS565" s="7"/>
      <c r="AT565" s="7"/>
      <c r="AU565" s="7"/>
    </row>
    <row r="566" spans="1:47" ht="15.75" customHeight="1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4"/>
      <c r="AP566" s="5"/>
      <c r="AQ566" s="6"/>
      <c r="AR566" s="7"/>
      <c r="AS566" s="7"/>
      <c r="AT566" s="7"/>
      <c r="AU566" s="7"/>
    </row>
    <row r="567" spans="1:47" ht="15.75" customHeight="1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4"/>
      <c r="AP567" s="5"/>
      <c r="AQ567" s="6"/>
      <c r="AR567" s="7"/>
      <c r="AS567" s="7"/>
      <c r="AT567" s="7"/>
      <c r="AU567" s="7"/>
    </row>
    <row r="568" spans="1:47" ht="15.75" customHeight="1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4"/>
      <c r="AP568" s="5"/>
      <c r="AQ568" s="6"/>
      <c r="AR568" s="7"/>
      <c r="AS568" s="7"/>
      <c r="AT568" s="7"/>
      <c r="AU568" s="7"/>
    </row>
    <row r="569" spans="1:47" ht="15.75" customHeight="1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4"/>
      <c r="AP569" s="5"/>
      <c r="AQ569" s="6"/>
      <c r="AR569" s="7"/>
      <c r="AS569" s="7"/>
      <c r="AT569" s="7"/>
      <c r="AU569" s="7"/>
    </row>
    <row r="570" spans="1:47" ht="15.75" customHeight="1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4"/>
      <c r="AP570" s="5"/>
      <c r="AQ570" s="6"/>
      <c r="AR570" s="7"/>
      <c r="AS570" s="7"/>
      <c r="AT570" s="7"/>
      <c r="AU570" s="7"/>
    </row>
    <row r="571" spans="1:47" ht="15.75" customHeight="1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4"/>
      <c r="AP571" s="5"/>
      <c r="AQ571" s="6"/>
      <c r="AR571" s="7"/>
      <c r="AS571" s="7"/>
      <c r="AT571" s="7"/>
      <c r="AU571" s="7"/>
    </row>
    <row r="572" spans="1:47" ht="15.75" customHeight="1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4"/>
      <c r="AP572" s="5"/>
      <c r="AQ572" s="6"/>
      <c r="AR572" s="7"/>
      <c r="AS572" s="7"/>
      <c r="AT572" s="7"/>
      <c r="AU572" s="7"/>
    </row>
    <row r="573" spans="1:47" ht="15.75" customHeight="1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4"/>
      <c r="AP573" s="5"/>
      <c r="AQ573" s="6"/>
      <c r="AR573" s="7"/>
      <c r="AS573" s="7"/>
      <c r="AT573" s="7"/>
      <c r="AU573" s="7"/>
    </row>
    <row r="574" spans="1:47" ht="15.75" customHeight="1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4"/>
      <c r="AP574" s="5"/>
      <c r="AQ574" s="6"/>
      <c r="AR574" s="7"/>
      <c r="AS574" s="7"/>
      <c r="AT574" s="7"/>
      <c r="AU574" s="7"/>
    </row>
    <row r="575" spans="1:47" ht="15.75" customHeight="1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4"/>
      <c r="AP575" s="5"/>
      <c r="AQ575" s="6"/>
      <c r="AR575" s="7"/>
      <c r="AS575" s="7"/>
      <c r="AT575" s="7"/>
      <c r="AU575" s="7"/>
    </row>
    <row r="576" spans="1:47" ht="15.75" customHeight="1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4"/>
      <c r="AP576" s="5"/>
      <c r="AQ576" s="6"/>
      <c r="AR576" s="7"/>
      <c r="AS576" s="7"/>
      <c r="AT576" s="7"/>
      <c r="AU576" s="7"/>
    </row>
    <row r="577" spans="1:47" ht="15.75" customHeight="1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4"/>
      <c r="AP577" s="5"/>
      <c r="AQ577" s="6"/>
      <c r="AR577" s="7"/>
      <c r="AS577" s="7"/>
      <c r="AT577" s="7"/>
      <c r="AU577" s="7"/>
    </row>
    <row r="578" spans="1:47" ht="15.75" customHeight="1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4"/>
      <c r="AP578" s="5"/>
      <c r="AQ578" s="6"/>
      <c r="AR578" s="7"/>
      <c r="AS578" s="7"/>
      <c r="AT578" s="7"/>
      <c r="AU578" s="7"/>
    </row>
    <row r="579" spans="1:47" ht="15.75" customHeight="1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4"/>
      <c r="AP579" s="5"/>
      <c r="AQ579" s="6"/>
      <c r="AR579" s="7"/>
      <c r="AS579" s="7"/>
      <c r="AT579" s="7"/>
      <c r="AU579" s="7"/>
    </row>
    <row r="580" spans="1:47" ht="15.75" customHeight="1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4"/>
      <c r="AP580" s="5"/>
      <c r="AQ580" s="6"/>
      <c r="AR580" s="7"/>
      <c r="AS580" s="7"/>
      <c r="AT580" s="7"/>
      <c r="AU580" s="7"/>
    </row>
    <row r="581" spans="1:47" ht="15.75" customHeight="1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4"/>
      <c r="AP581" s="5"/>
      <c r="AQ581" s="6"/>
      <c r="AR581" s="7"/>
      <c r="AS581" s="7"/>
      <c r="AT581" s="7"/>
      <c r="AU581" s="7"/>
    </row>
    <row r="582" spans="1:47" ht="15.75" customHeight="1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4"/>
      <c r="AP582" s="5"/>
      <c r="AQ582" s="6"/>
      <c r="AR582" s="7"/>
      <c r="AS582" s="7"/>
      <c r="AT582" s="7"/>
      <c r="AU582" s="7"/>
    </row>
    <row r="583" spans="1:47" ht="15.75" customHeight="1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4"/>
      <c r="AP583" s="5"/>
      <c r="AQ583" s="6"/>
      <c r="AR583" s="7"/>
      <c r="AS583" s="7"/>
      <c r="AT583" s="7"/>
      <c r="AU583" s="7"/>
    </row>
    <row r="584" spans="1:47" ht="15.75" customHeight="1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4"/>
      <c r="AP584" s="5"/>
      <c r="AQ584" s="6"/>
      <c r="AR584" s="7"/>
      <c r="AS584" s="7"/>
      <c r="AT584" s="7"/>
      <c r="AU584" s="7"/>
    </row>
    <row r="585" spans="1:47" ht="15.75" customHeight="1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4"/>
      <c r="AP585" s="5"/>
      <c r="AQ585" s="6"/>
      <c r="AR585" s="7"/>
      <c r="AS585" s="7"/>
      <c r="AT585" s="7"/>
      <c r="AU585" s="7"/>
    </row>
    <row r="586" spans="1:47" ht="15.75" customHeight="1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4"/>
      <c r="AP586" s="5"/>
      <c r="AQ586" s="6"/>
      <c r="AR586" s="7"/>
      <c r="AS586" s="7"/>
      <c r="AT586" s="7"/>
      <c r="AU586" s="7"/>
    </row>
    <row r="587" spans="1:47" ht="15.75" customHeight="1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4"/>
      <c r="AP587" s="5"/>
      <c r="AQ587" s="6"/>
      <c r="AR587" s="7"/>
      <c r="AS587" s="7"/>
      <c r="AT587" s="7"/>
      <c r="AU587" s="7"/>
    </row>
    <row r="588" spans="1:47" ht="15.75" customHeight="1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4"/>
      <c r="AP588" s="5"/>
      <c r="AQ588" s="6"/>
      <c r="AR588" s="7"/>
      <c r="AS588" s="7"/>
      <c r="AT588" s="7"/>
      <c r="AU588" s="7"/>
    </row>
    <row r="589" spans="1:47" ht="15.75" customHeight="1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4"/>
      <c r="AP589" s="5"/>
      <c r="AQ589" s="6"/>
      <c r="AR589" s="7"/>
      <c r="AS589" s="7"/>
      <c r="AT589" s="7"/>
      <c r="AU589" s="7"/>
    </row>
    <row r="590" spans="1:47" ht="15.75" customHeight="1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4"/>
      <c r="AP590" s="5"/>
      <c r="AQ590" s="6"/>
      <c r="AR590" s="7"/>
      <c r="AS590" s="7"/>
      <c r="AT590" s="7"/>
      <c r="AU590" s="7"/>
    </row>
    <row r="591" spans="1:47" ht="15.75" customHeight="1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4"/>
      <c r="AP591" s="5"/>
      <c r="AQ591" s="6"/>
      <c r="AR591" s="7"/>
      <c r="AS591" s="7"/>
      <c r="AT591" s="7"/>
      <c r="AU591" s="7"/>
    </row>
    <row r="592" spans="1:47" ht="15.75" customHeight="1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4"/>
      <c r="AP592" s="5"/>
      <c r="AQ592" s="6"/>
      <c r="AR592" s="7"/>
      <c r="AS592" s="7"/>
      <c r="AT592" s="7"/>
      <c r="AU592" s="7"/>
    </row>
    <row r="593" spans="1:47" ht="15.75" customHeight="1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4"/>
      <c r="AP593" s="5"/>
      <c r="AQ593" s="6"/>
      <c r="AR593" s="7"/>
      <c r="AS593" s="7"/>
      <c r="AT593" s="7"/>
      <c r="AU593" s="7"/>
    </row>
    <row r="594" spans="1:47" ht="15.75" customHeight="1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4"/>
      <c r="AP594" s="5"/>
      <c r="AQ594" s="6"/>
      <c r="AR594" s="7"/>
      <c r="AS594" s="7"/>
      <c r="AT594" s="7"/>
      <c r="AU594" s="7"/>
    </row>
    <row r="595" spans="1:47" ht="15.75" customHeight="1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4"/>
      <c r="AP595" s="5"/>
      <c r="AQ595" s="6"/>
      <c r="AR595" s="7"/>
      <c r="AS595" s="7"/>
      <c r="AT595" s="7"/>
      <c r="AU595" s="7"/>
    </row>
    <row r="596" spans="1:47" ht="15.75" customHeight="1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4"/>
      <c r="AP596" s="5"/>
      <c r="AQ596" s="6"/>
      <c r="AR596" s="7"/>
      <c r="AS596" s="7"/>
      <c r="AT596" s="7"/>
      <c r="AU596" s="7"/>
    </row>
    <row r="597" spans="1:47" ht="15.75" customHeight="1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4"/>
      <c r="AP597" s="5"/>
      <c r="AQ597" s="6"/>
      <c r="AR597" s="7"/>
      <c r="AS597" s="7"/>
      <c r="AT597" s="7"/>
      <c r="AU597" s="7"/>
    </row>
    <row r="598" spans="1:47" ht="15.75" customHeight="1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4"/>
      <c r="AP598" s="5"/>
      <c r="AQ598" s="6"/>
      <c r="AR598" s="7"/>
      <c r="AS598" s="7"/>
      <c r="AT598" s="7"/>
      <c r="AU598" s="7"/>
    </row>
    <row r="599" spans="1:47" ht="15.75" customHeight="1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4"/>
      <c r="AP599" s="5"/>
      <c r="AQ599" s="6"/>
      <c r="AR599" s="7"/>
      <c r="AS599" s="7"/>
      <c r="AT599" s="7"/>
      <c r="AU599" s="7"/>
    </row>
    <row r="600" spans="1:47" ht="15.75" customHeight="1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4"/>
      <c r="AP600" s="5"/>
      <c r="AQ600" s="6"/>
      <c r="AR600" s="7"/>
      <c r="AS600" s="7"/>
      <c r="AT600" s="7"/>
      <c r="AU600" s="7"/>
    </row>
    <row r="601" spans="1:47" ht="15.75" customHeight="1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4"/>
      <c r="AP601" s="5"/>
      <c r="AQ601" s="6"/>
      <c r="AR601" s="7"/>
      <c r="AS601" s="7"/>
      <c r="AT601" s="7"/>
      <c r="AU601" s="7"/>
    </row>
    <row r="602" spans="1:47" ht="15.75" customHeight="1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4"/>
      <c r="AP602" s="5"/>
      <c r="AQ602" s="6"/>
      <c r="AR602" s="7"/>
      <c r="AS602" s="7"/>
      <c r="AT602" s="7"/>
      <c r="AU602" s="7"/>
    </row>
    <row r="603" spans="1:47" ht="15.75" customHeight="1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4"/>
      <c r="AP603" s="5"/>
      <c r="AQ603" s="6"/>
      <c r="AR603" s="7"/>
      <c r="AS603" s="7"/>
      <c r="AT603" s="7"/>
      <c r="AU603" s="7"/>
    </row>
    <row r="604" spans="1:47" ht="15.75" customHeight="1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4"/>
      <c r="AP604" s="5"/>
      <c r="AQ604" s="6"/>
      <c r="AR604" s="7"/>
      <c r="AS604" s="7"/>
      <c r="AT604" s="7"/>
      <c r="AU604" s="7"/>
    </row>
    <row r="605" spans="1:47" ht="15.75" customHeight="1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4"/>
      <c r="AP605" s="5"/>
      <c r="AQ605" s="6"/>
      <c r="AR605" s="7"/>
      <c r="AS605" s="7"/>
      <c r="AT605" s="7"/>
      <c r="AU605" s="7"/>
    </row>
    <row r="606" spans="1:47" ht="15.75" customHeight="1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4"/>
      <c r="AP606" s="5"/>
      <c r="AQ606" s="6"/>
      <c r="AR606" s="7"/>
      <c r="AS606" s="7"/>
      <c r="AT606" s="7"/>
      <c r="AU606" s="7"/>
    </row>
    <row r="607" spans="1:47" ht="15.75" customHeight="1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4"/>
      <c r="AP607" s="5"/>
      <c r="AQ607" s="6"/>
      <c r="AR607" s="7"/>
      <c r="AS607" s="7"/>
      <c r="AT607" s="7"/>
      <c r="AU607" s="7"/>
    </row>
    <row r="608" spans="1:47" ht="15.75" customHeight="1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4"/>
      <c r="AP608" s="5"/>
      <c r="AQ608" s="6"/>
      <c r="AR608" s="7"/>
      <c r="AS608" s="7"/>
      <c r="AT608" s="7"/>
      <c r="AU608" s="7"/>
    </row>
    <row r="609" spans="1:47" ht="15.75" customHeight="1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4"/>
      <c r="AP609" s="5"/>
      <c r="AQ609" s="6"/>
      <c r="AR609" s="7"/>
      <c r="AS609" s="7"/>
      <c r="AT609" s="7"/>
      <c r="AU609" s="7"/>
    </row>
    <row r="610" spans="1:47" ht="15.75" customHeight="1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4"/>
      <c r="AP610" s="5"/>
      <c r="AQ610" s="6"/>
      <c r="AR610" s="7"/>
      <c r="AS610" s="7"/>
      <c r="AT610" s="7"/>
      <c r="AU610" s="7"/>
    </row>
    <row r="611" spans="1:47" ht="15.75" customHeight="1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4"/>
      <c r="AP611" s="5"/>
      <c r="AQ611" s="6"/>
      <c r="AR611" s="7"/>
      <c r="AS611" s="7"/>
      <c r="AT611" s="7"/>
      <c r="AU611" s="7"/>
    </row>
    <row r="612" spans="1:47" ht="15.75" customHeight="1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4"/>
      <c r="AP612" s="5"/>
      <c r="AQ612" s="6"/>
      <c r="AR612" s="7"/>
      <c r="AS612" s="7"/>
      <c r="AT612" s="7"/>
      <c r="AU612" s="7"/>
    </row>
    <row r="613" spans="1:47" ht="15.75" customHeight="1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4"/>
      <c r="AP613" s="5"/>
      <c r="AQ613" s="6"/>
      <c r="AR613" s="7"/>
      <c r="AS613" s="7"/>
      <c r="AT613" s="7"/>
      <c r="AU613" s="7"/>
    </row>
    <row r="614" spans="1:47" ht="15.75" customHeight="1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4"/>
      <c r="AP614" s="5"/>
      <c r="AQ614" s="6"/>
      <c r="AR614" s="7"/>
      <c r="AS614" s="7"/>
      <c r="AT614" s="7"/>
      <c r="AU614" s="7"/>
    </row>
    <row r="615" spans="1:47" ht="15.75" customHeight="1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4"/>
      <c r="AP615" s="5"/>
      <c r="AQ615" s="6"/>
      <c r="AR615" s="7"/>
      <c r="AS615" s="7"/>
      <c r="AT615" s="7"/>
      <c r="AU615" s="7"/>
    </row>
    <row r="616" spans="1:47" ht="15.75" customHeight="1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4"/>
      <c r="AP616" s="5"/>
      <c r="AQ616" s="6"/>
      <c r="AR616" s="7"/>
      <c r="AS616" s="7"/>
      <c r="AT616" s="7"/>
      <c r="AU616" s="7"/>
    </row>
    <row r="617" spans="1:47" ht="15.75" customHeight="1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4"/>
      <c r="AP617" s="5"/>
      <c r="AQ617" s="6"/>
      <c r="AR617" s="7"/>
      <c r="AS617" s="7"/>
      <c r="AT617" s="7"/>
      <c r="AU617" s="7"/>
    </row>
    <row r="618" spans="1:47" ht="15.75" customHeight="1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4"/>
      <c r="AP618" s="5"/>
      <c r="AQ618" s="6"/>
      <c r="AR618" s="7"/>
      <c r="AS618" s="7"/>
      <c r="AT618" s="7"/>
      <c r="AU618" s="7"/>
    </row>
    <row r="619" spans="1:47" ht="15.75" customHeight="1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4"/>
      <c r="AP619" s="5"/>
      <c r="AQ619" s="6"/>
      <c r="AR619" s="7"/>
      <c r="AS619" s="7"/>
      <c r="AT619" s="7"/>
      <c r="AU619" s="7"/>
    </row>
    <row r="620" spans="1:47" ht="15.75" customHeight="1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4"/>
      <c r="AP620" s="5"/>
      <c r="AQ620" s="6"/>
      <c r="AR620" s="7"/>
      <c r="AS620" s="7"/>
      <c r="AT620" s="7"/>
      <c r="AU620" s="7"/>
    </row>
    <row r="621" spans="1:47" ht="15.75" customHeight="1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4"/>
      <c r="AP621" s="5"/>
      <c r="AQ621" s="6"/>
      <c r="AR621" s="7"/>
      <c r="AS621" s="7"/>
      <c r="AT621" s="7"/>
      <c r="AU621" s="7"/>
    </row>
    <row r="622" spans="1:47" ht="15.75" customHeight="1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4"/>
      <c r="AP622" s="5"/>
      <c r="AQ622" s="6"/>
      <c r="AR622" s="7"/>
      <c r="AS622" s="7"/>
      <c r="AT622" s="7"/>
      <c r="AU622" s="7"/>
    </row>
    <row r="623" spans="1:47" ht="15.75" customHeight="1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4"/>
      <c r="AP623" s="5"/>
      <c r="AQ623" s="6"/>
      <c r="AR623" s="7"/>
      <c r="AS623" s="7"/>
      <c r="AT623" s="7"/>
      <c r="AU623" s="7"/>
    </row>
    <row r="624" spans="1:47" ht="15.75" customHeight="1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4"/>
      <c r="AP624" s="5"/>
      <c r="AQ624" s="6"/>
      <c r="AR624" s="7"/>
      <c r="AS624" s="7"/>
      <c r="AT624" s="7"/>
      <c r="AU624" s="7"/>
    </row>
    <row r="625" spans="1:47" ht="15.75" customHeight="1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4"/>
      <c r="AP625" s="5"/>
      <c r="AQ625" s="6"/>
      <c r="AR625" s="7"/>
      <c r="AS625" s="7"/>
      <c r="AT625" s="7"/>
      <c r="AU625" s="7"/>
    </row>
    <row r="626" spans="1:47" ht="15.75" customHeight="1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4"/>
      <c r="AP626" s="5"/>
      <c r="AQ626" s="6"/>
      <c r="AR626" s="7"/>
      <c r="AS626" s="7"/>
      <c r="AT626" s="7"/>
      <c r="AU626" s="7"/>
    </row>
    <row r="627" spans="1:47" ht="15.75" customHeight="1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4"/>
      <c r="AP627" s="5"/>
      <c r="AQ627" s="6"/>
      <c r="AR627" s="7"/>
      <c r="AS627" s="7"/>
      <c r="AT627" s="7"/>
      <c r="AU627" s="7"/>
    </row>
    <row r="628" spans="1:47" ht="15.75" customHeight="1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4"/>
      <c r="AP628" s="5"/>
      <c r="AQ628" s="6"/>
      <c r="AR628" s="7"/>
      <c r="AS628" s="7"/>
      <c r="AT628" s="7"/>
      <c r="AU628" s="7"/>
    </row>
    <row r="629" spans="1:47" ht="15.75" customHeight="1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4"/>
      <c r="AP629" s="5"/>
      <c r="AQ629" s="6"/>
      <c r="AR629" s="7"/>
      <c r="AS629" s="7"/>
      <c r="AT629" s="7"/>
      <c r="AU629" s="7"/>
    </row>
    <row r="630" spans="1:47" ht="15.75" customHeight="1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4"/>
      <c r="AP630" s="5"/>
      <c r="AQ630" s="6"/>
      <c r="AR630" s="7"/>
      <c r="AS630" s="7"/>
      <c r="AT630" s="7"/>
      <c r="AU630" s="7"/>
    </row>
    <row r="631" spans="1:47" ht="15.75" customHeight="1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4"/>
      <c r="AP631" s="5"/>
      <c r="AQ631" s="6"/>
      <c r="AR631" s="7"/>
      <c r="AS631" s="7"/>
      <c r="AT631" s="7"/>
      <c r="AU631" s="7"/>
    </row>
    <row r="632" spans="1:47" ht="15.75" customHeight="1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4"/>
      <c r="AP632" s="5"/>
      <c r="AQ632" s="6"/>
      <c r="AR632" s="7"/>
      <c r="AS632" s="7"/>
      <c r="AT632" s="7"/>
      <c r="AU632" s="7"/>
    </row>
    <row r="633" spans="1:47" ht="15.75" customHeight="1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4"/>
      <c r="AP633" s="5"/>
      <c r="AQ633" s="6"/>
      <c r="AR633" s="7"/>
      <c r="AS633" s="7"/>
      <c r="AT633" s="7"/>
      <c r="AU633" s="7"/>
    </row>
    <row r="634" spans="1:47" ht="15.75" customHeight="1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4"/>
      <c r="AP634" s="5"/>
      <c r="AQ634" s="6"/>
      <c r="AR634" s="7"/>
      <c r="AS634" s="7"/>
      <c r="AT634" s="7"/>
      <c r="AU634" s="7"/>
    </row>
    <row r="635" spans="1:47" ht="15.75" customHeight="1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4"/>
      <c r="AP635" s="5"/>
      <c r="AQ635" s="6"/>
      <c r="AR635" s="7"/>
      <c r="AS635" s="7"/>
      <c r="AT635" s="7"/>
      <c r="AU635" s="7"/>
    </row>
    <row r="636" spans="1:47" ht="15.75" customHeight="1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4"/>
      <c r="AP636" s="5"/>
      <c r="AQ636" s="6"/>
      <c r="AR636" s="7"/>
      <c r="AS636" s="7"/>
      <c r="AT636" s="7"/>
      <c r="AU636" s="7"/>
    </row>
    <row r="637" spans="1:47" ht="15.75" customHeight="1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4"/>
      <c r="AP637" s="5"/>
      <c r="AQ637" s="6"/>
      <c r="AR637" s="7"/>
      <c r="AS637" s="7"/>
      <c r="AT637" s="7"/>
      <c r="AU637" s="7"/>
    </row>
    <row r="638" spans="1:47" ht="15.75" customHeight="1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4"/>
      <c r="AP638" s="5"/>
      <c r="AQ638" s="6"/>
      <c r="AR638" s="7"/>
      <c r="AS638" s="7"/>
      <c r="AT638" s="7"/>
      <c r="AU638" s="7"/>
    </row>
    <row r="639" spans="1:47" ht="15.75" customHeight="1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4"/>
      <c r="AP639" s="5"/>
      <c r="AQ639" s="6"/>
      <c r="AR639" s="7"/>
      <c r="AS639" s="7"/>
      <c r="AT639" s="7"/>
      <c r="AU639" s="7"/>
    </row>
    <row r="640" spans="1:47" ht="15.75" customHeight="1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4"/>
      <c r="AP640" s="5"/>
      <c r="AQ640" s="6"/>
      <c r="AR640" s="7"/>
      <c r="AS640" s="7"/>
      <c r="AT640" s="7"/>
      <c r="AU640" s="7"/>
    </row>
    <row r="641" spans="1:47" ht="15.75" customHeight="1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4"/>
      <c r="AP641" s="5"/>
      <c r="AQ641" s="6"/>
      <c r="AR641" s="7"/>
      <c r="AS641" s="7"/>
      <c r="AT641" s="7"/>
      <c r="AU641" s="7"/>
    </row>
    <row r="642" spans="1:47" ht="15.75" customHeight="1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4"/>
      <c r="AP642" s="5"/>
      <c r="AQ642" s="6"/>
      <c r="AR642" s="7"/>
      <c r="AS642" s="7"/>
      <c r="AT642" s="7"/>
      <c r="AU642" s="7"/>
    </row>
    <row r="643" spans="1:47" ht="15.75" customHeight="1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4"/>
      <c r="AP643" s="5"/>
      <c r="AQ643" s="6"/>
      <c r="AR643" s="7"/>
      <c r="AS643" s="7"/>
      <c r="AT643" s="7"/>
      <c r="AU643" s="7"/>
    </row>
    <row r="644" spans="1:47" ht="15.75" customHeight="1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4"/>
      <c r="AP644" s="5"/>
      <c r="AQ644" s="6"/>
      <c r="AR644" s="7"/>
      <c r="AS644" s="7"/>
      <c r="AT644" s="7"/>
      <c r="AU644" s="7"/>
    </row>
    <row r="645" spans="1:47" ht="15.75" customHeight="1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4"/>
      <c r="AP645" s="5"/>
      <c r="AQ645" s="6"/>
      <c r="AR645" s="7"/>
      <c r="AS645" s="7"/>
      <c r="AT645" s="7"/>
      <c r="AU645" s="7"/>
    </row>
    <row r="646" spans="1:47" ht="15.75" customHeight="1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4"/>
      <c r="AP646" s="5"/>
      <c r="AQ646" s="6"/>
      <c r="AR646" s="7"/>
      <c r="AS646" s="7"/>
      <c r="AT646" s="7"/>
      <c r="AU646" s="7"/>
    </row>
    <row r="647" spans="1:47" ht="15.75" customHeight="1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4"/>
      <c r="AP647" s="5"/>
      <c r="AQ647" s="6"/>
      <c r="AR647" s="7"/>
      <c r="AS647" s="7"/>
      <c r="AT647" s="7"/>
      <c r="AU647" s="7"/>
    </row>
    <row r="648" spans="1:47" ht="15.75" customHeight="1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4"/>
      <c r="AP648" s="5"/>
      <c r="AQ648" s="6"/>
      <c r="AR648" s="7"/>
      <c r="AS648" s="7"/>
      <c r="AT648" s="7"/>
      <c r="AU648" s="7"/>
    </row>
    <row r="649" spans="1:47" ht="15.75" customHeight="1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4"/>
      <c r="AP649" s="5"/>
      <c r="AQ649" s="6"/>
      <c r="AR649" s="7"/>
      <c r="AS649" s="7"/>
      <c r="AT649" s="7"/>
      <c r="AU649" s="7"/>
    </row>
    <row r="650" spans="1:47" ht="15.75" customHeight="1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4"/>
      <c r="AP650" s="5"/>
      <c r="AQ650" s="6"/>
      <c r="AR650" s="7"/>
      <c r="AS650" s="7"/>
      <c r="AT650" s="7"/>
      <c r="AU650" s="7"/>
    </row>
    <row r="651" spans="1:47" ht="15.75" customHeight="1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4"/>
      <c r="AP651" s="5"/>
      <c r="AQ651" s="6"/>
      <c r="AR651" s="7"/>
      <c r="AS651" s="7"/>
      <c r="AT651" s="7"/>
      <c r="AU651" s="7"/>
    </row>
    <row r="652" spans="1:47" ht="15.75" customHeight="1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4"/>
      <c r="AP652" s="5"/>
      <c r="AQ652" s="6"/>
      <c r="AR652" s="7"/>
      <c r="AS652" s="7"/>
      <c r="AT652" s="7"/>
      <c r="AU652" s="7"/>
    </row>
    <row r="653" spans="1:47" ht="15.75" customHeight="1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4"/>
      <c r="AP653" s="5"/>
      <c r="AQ653" s="6"/>
      <c r="AR653" s="7"/>
      <c r="AS653" s="7"/>
      <c r="AT653" s="7"/>
      <c r="AU653" s="7"/>
    </row>
    <row r="654" spans="1:47" ht="15.75" customHeight="1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4"/>
      <c r="AP654" s="5"/>
      <c r="AQ654" s="6"/>
      <c r="AR654" s="7"/>
      <c r="AS654" s="7"/>
      <c r="AT654" s="7"/>
      <c r="AU654" s="7"/>
    </row>
    <row r="655" spans="1:47" ht="15.75" customHeight="1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4"/>
      <c r="AP655" s="5"/>
      <c r="AQ655" s="6"/>
      <c r="AR655" s="7"/>
      <c r="AS655" s="7"/>
      <c r="AT655" s="7"/>
      <c r="AU655" s="7"/>
    </row>
    <row r="656" spans="1:47" ht="15.75" customHeight="1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4"/>
      <c r="AP656" s="5"/>
      <c r="AQ656" s="6"/>
      <c r="AR656" s="7"/>
      <c r="AS656" s="7"/>
      <c r="AT656" s="7"/>
      <c r="AU656" s="7"/>
    </row>
    <row r="657" spans="1:47" ht="15.75" customHeight="1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4"/>
      <c r="AP657" s="5"/>
      <c r="AQ657" s="6"/>
      <c r="AR657" s="7"/>
      <c r="AS657" s="7"/>
      <c r="AT657" s="7"/>
      <c r="AU657" s="7"/>
    </row>
    <row r="658" spans="1:47" ht="15.75" customHeight="1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4"/>
      <c r="AP658" s="5"/>
      <c r="AQ658" s="6"/>
      <c r="AR658" s="7"/>
      <c r="AS658" s="7"/>
      <c r="AT658" s="7"/>
      <c r="AU658" s="7"/>
    </row>
    <row r="659" spans="1:47" ht="15.75" customHeight="1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4"/>
      <c r="AP659" s="5"/>
      <c r="AQ659" s="6"/>
      <c r="AR659" s="7"/>
      <c r="AS659" s="7"/>
      <c r="AT659" s="7"/>
      <c r="AU659" s="7"/>
    </row>
    <row r="660" spans="1:47" ht="15.75" customHeight="1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4"/>
      <c r="AP660" s="5"/>
      <c r="AQ660" s="6"/>
      <c r="AR660" s="7"/>
      <c r="AS660" s="7"/>
      <c r="AT660" s="7"/>
      <c r="AU660" s="7"/>
    </row>
    <row r="661" spans="1:47" ht="15.75" customHeight="1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4"/>
      <c r="AP661" s="5"/>
      <c r="AQ661" s="6"/>
      <c r="AR661" s="7"/>
      <c r="AS661" s="7"/>
      <c r="AT661" s="7"/>
      <c r="AU661" s="7"/>
    </row>
    <row r="662" spans="1:47" ht="15.75" customHeight="1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4"/>
      <c r="AP662" s="5"/>
      <c r="AQ662" s="6"/>
      <c r="AR662" s="7"/>
      <c r="AS662" s="7"/>
      <c r="AT662" s="7"/>
      <c r="AU662" s="7"/>
    </row>
    <row r="663" spans="1:47" ht="15.75" customHeight="1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4"/>
      <c r="AP663" s="5"/>
      <c r="AQ663" s="6"/>
      <c r="AR663" s="7"/>
      <c r="AS663" s="7"/>
      <c r="AT663" s="7"/>
      <c r="AU663" s="7"/>
    </row>
    <row r="664" spans="1:47" ht="15.75" customHeight="1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4"/>
      <c r="AP664" s="5"/>
      <c r="AQ664" s="6"/>
      <c r="AR664" s="7"/>
      <c r="AS664" s="7"/>
      <c r="AT664" s="7"/>
      <c r="AU664" s="7"/>
    </row>
    <row r="665" spans="1:47" ht="15.75" customHeight="1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4"/>
      <c r="AP665" s="5"/>
      <c r="AQ665" s="6"/>
      <c r="AR665" s="7"/>
      <c r="AS665" s="7"/>
      <c r="AT665" s="7"/>
      <c r="AU665" s="7"/>
    </row>
    <row r="666" spans="1:47" ht="15.75" customHeight="1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4"/>
      <c r="AP666" s="5"/>
      <c r="AQ666" s="6"/>
      <c r="AR666" s="7"/>
      <c r="AS666" s="7"/>
      <c r="AT666" s="7"/>
      <c r="AU666" s="7"/>
    </row>
    <row r="667" spans="1:47" ht="15.75" customHeight="1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4"/>
      <c r="AP667" s="5"/>
      <c r="AQ667" s="6"/>
      <c r="AR667" s="7"/>
      <c r="AS667" s="7"/>
      <c r="AT667" s="7"/>
      <c r="AU667" s="7"/>
    </row>
    <row r="668" spans="1:47" ht="15.75" customHeight="1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4"/>
      <c r="AP668" s="5"/>
      <c r="AQ668" s="6"/>
      <c r="AR668" s="7"/>
      <c r="AS668" s="7"/>
      <c r="AT668" s="7"/>
      <c r="AU668" s="7"/>
    </row>
    <row r="669" spans="1:47" ht="15.75" customHeight="1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4"/>
      <c r="AP669" s="5"/>
      <c r="AQ669" s="6"/>
      <c r="AR669" s="7"/>
      <c r="AS669" s="7"/>
      <c r="AT669" s="7"/>
      <c r="AU669" s="7"/>
    </row>
    <row r="670" spans="1:47" ht="15.75" customHeight="1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4"/>
      <c r="AP670" s="5"/>
      <c r="AQ670" s="6"/>
      <c r="AR670" s="7"/>
      <c r="AS670" s="7"/>
      <c r="AT670" s="7"/>
      <c r="AU670" s="7"/>
    </row>
    <row r="671" spans="1:47" ht="15.75" customHeight="1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4"/>
      <c r="AP671" s="5"/>
      <c r="AQ671" s="6"/>
      <c r="AR671" s="7"/>
      <c r="AS671" s="7"/>
      <c r="AT671" s="7"/>
      <c r="AU671" s="7"/>
    </row>
    <row r="672" spans="1:47" ht="15.75" customHeight="1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4"/>
      <c r="AP672" s="5"/>
      <c r="AQ672" s="6"/>
      <c r="AR672" s="7"/>
      <c r="AS672" s="7"/>
      <c r="AT672" s="7"/>
      <c r="AU672" s="7"/>
    </row>
    <row r="673" spans="1:47" ht="15.75" customHeight="1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4"/>
      <c r="AP673" s="5"/>
      <c r="AQ673" s="6"/>
      <c r="AR673" s="7"/>
      <c r="AS673" s="7"/>
      <c r="AT673" s="7"/>
      <c r="AU673" s="7"/>
    </row>
    <row r="674" spans="1:47" ht="15.75" customHeight="1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4"/>
      <c r="AP674" s="5"/>
      <c r="AQ674" s="6"/>
      <c r="AR674" s="7"/>
      <c r="AS674" s="7"/>
      <c r="AT674" s="7"/>
      <c r="AU674" s="7"/>
    </row>
    <row r="675" spans="1:47" ht="15.75" customHeight="1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4"/>
      <c r="AP675" s="5"/>
      <c r="AQ675" s="6"/>
      <c r="AR675" s="7"/>
      <c r="AS675" s="7"/>
      <c r="AT675" s="7"/>
      <c r="AU675" s="7"/>
    </row>
    <row r="676" spans="1:47" ht="15.75" customHeight="1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4"/>
      <c r="AP676" s="5"/>
      <c r="AQ676" s="6"/>
      <c r="AR676" s="7"/>
      <c r="AS676" s="7"/>
      <c r="AT676" s="7"/>
      <c r="AU676" s="7"/>
    </row>
    <row r="677" spans="1:47" ht="15.75" customHeight="1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4"/>
      <c r="AP677" s="5"/>
      <c r="AQ677" s="6"/>
      <c r="AR677" s="7"/>
      <c r="AS677" s="7"/>
      <c r="AT677" s="7"/>
      <c r="AU677" s="7"/>
    </row>
    <row r="678" spans="1:47" ht="15.75" customHeight="1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4"/>
      <c r="AP678" s="5"/>
      <c r="AQ678" s="6"/>
      <c r="AR678" s="7"/>
      <c r="AS678" s="7"/>
      <c r="AT678" s="7"/>
      <c r="AU678" s="7"/>
    </row>
    <row r="679" spans="1:47" ht="15.75" customHeight="1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4"/>
      <c r="AP679" s="5"/>
      <c r="AQ679" s="6"/>
      <c r="AR679" s="7"/>
      <c r="AS679" s="7"/>
      <c r="AT679" s="7"/>
      <c r="AU679" s="7"/>
    </row>
    <row r="680" spans="1:47" ht="15.75" customHeight="1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4"/>
      <c r="AP680" s="5"/>
      <c r="AQ680" s="6"/>
      <c r="AR680" s="7"/>
      <c r="AS680" s="7"/>
      <c r="AT680" s="7"/>
      <c r="AU680" s="7"/>
    </row>
    <row r="681" spans="1:47" ht="15.75" customHeight="1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4"/>
      <c r="AP681" s="5"/>
      <c r="AQ681" s="6"/>
      <c r="AR681" s="7"/>
      <c r="AS681" s="7"/>
      <c r="AT681" s="7"/>
      <c r="AU681" s="7"/>
    </row>
    <row r="682" spans="1:47" ht="15.75" customHeight="1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4"/>
      <c r="AP682" s="5"/>
      <c r="AQ682" s="6"/>
      <c r="AR682" s="7"/>
      <c r="AS682" s="7"/>
      <c r="AT682" s="7"/>
      <c r="AU682" s="7"/>
    </row>
    <row r="683" spans="1:47" ht="15.75" customHeight="1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4"/>
      <c r="AP683" s="5"/>
      <c r="AQ683" s="6"/>
      <c r="AR683" s="7"/>
      <c r="AS683" s="7"/>
      <c r="AT683" s="7"/>
      <c r="AU683" s="7"/>
    </row>
    <row r="684" spans="1:47" ht="15.75" customHeight="1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4"/>
      <c r="AP684" s="5"/>
      <c r="AQ684" s="6"/>
      <c r="AR684" s="7"/>
      <c r="AS684" s="7"/>
      <c r="AT684" s="7"/>
      <c r="AU684" s="7"/>
    </row>
    <row r="685" spans="1:47" ht="15.75" customHeight="1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4"/>
      <c r="AP685" s="5"/>
      <c r="AQ685" s="6"/>
      <c r="AR685" s="7"/>
      <c r="AS685" s="7"/>
      <c r="AT685" s="7"/>
      <c r="AU685" s="7"/>
    </row>
    <row r="686" spans="1:47" ht="15.75" customHeight="1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4"/>
      <c r="AP686" s="5"/>
      <c r="AQ686" s="6"/>
      <c r="AR686" s="7"/>
      <c r="AS686" s="7"/>
      <c r="AT686" s="7"/>
      <c r="AU686" s="7"/>
    </row>
    <row r="687" spans="1:47" ht="15.75" customHeight="1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4"/>
      <c r="AP687" s="5"/>
      <c r="AQ687" s="6"/>
      <c r="AR687" s="7"/>
      <c r="AS687" s="7"/>
      <c r="AT687" s="7"/>
      <c r="AU687" s="7"/>
    </row>
    <row r="688" spans="1:47" ht="15.75" customHeight="1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4"/>
      <c r="AP688" s="5"/>
      <c r="AQ688" s="6"/>
      <c r="AR688" s="7"/>
      <c r="AS688" s="7"/>
      <c r="AT688" s="7"/>
      <c r="AU688" s="7"/>
    </row>
    <row r="689" spans="1:47" ht="15.75" customHeight="1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4"/>
      <c r="AP689" s="5"/>
      <c r="AQ689" s="6"/>
      <c r="AR689" s="7"/>
      <c r="AS689" s="7"/>
      <c r="AT689" s="7"/>
      <c r="AU689" s="7"/>
    </row>
    <row r="690" spans="1:47" ht="15.75" customHeight="1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4"/>
      <c r="AP690" s="5"/>
      <c r="AQ690" s="6"/>
      <c r="AR690" s="7"/>
      <c r="AS690" s="7"/>
      <c r="AT690" s="7"/>
      <c r="AU690" s="7"/>
    </row>
    <row r="691" spans="1:47" ht="15.75" customHeight="1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4"/>
      <c r="AP691" s="5"/>
      <c r="AQ691" s="6"/>
      <c r="AR691" s="7"/>
      <c r="AS691" s="7"/>
      <c r="AT691" s="7"/>
      <c r="AU691" s="7"/>
    </row>
    <row r="692" spans="1:47" ht="15.75" customHeight="1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4"/>
      <c r="AP692" s="5"/>
      <c r="AQ692" s="6"/>
      <c r="AR692" s="7"/>
      <c r="AS692" s="7"/>
      <c r="AT692" s="7"/>
      <c r="AU692" s="7"/>
    </row>
    <row r="693" spans="1:47" ht="15.75" customHeight="1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4"/>
      <c r="AP693" s="5"/>
      <c r="AQ693" s="6"/>
      <c r="AR693" s="7"/>
      <c r="AS693" s="7"/>
      <c r="AT693" s="7"/>
      <c r="AU693" s="7"/>
    </row>
    <row r="694" spans="1:47" ht="15.75" customHeight="1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4"/>
      <c r="AP694" s="5"/>
      <c r="AQ694" s="6"/>
      <c r="AR694" s="7"/>
      <c r="AS694" s="7"/>
      <c r="AT694" s="7"/>
      <c r="AU694" s="7"/>
    </row>
    <row r="695" spans="1:47" ht="15.75" customHeight="1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4"/>
      <c r="AP695" s="5"/>
      <c r="AQ695" s="6"/>
      <c r="AR695" s="7"/>
      <c r="AS695" s="7"/>
      <c r="AT695" s="7"/>
      <c r="AU695" s="7"/>
    </row>
    <row r="696" spans="1:47" ht="15.75" customHeight="1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4"/>
      <c r="AP696" s="5"/>
      <c r="AQ696" s="6"/>
      <c r="AR696" s="7"/>
      <c r="AS696" s="7"/>
      <c r="AT696" s="7"/>
      <c r="AU696" s="7"/>
    </row>
    <row r="697" spans="1:47" ht="15.75" customHeight="1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4"/>
      <c r="AP697" s="5"/>
      <c r="AQ697" s="6"/>
      <c r="AR697" s="7"/>
      <c r="AS697" s="7"/>
      <c r="AT697" s="7"/>
      <c r="AU697" s="7"/>
    </row>
    <row r="698" spans="1:47" ht="15.75" customHeight="1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4"/>
      <c r="AP698" s="5"/>
      <c r="AQ698" s="6"/>
      <c r="AR698" s="7"/>
      <c r="AS698" s="7"/>
      <c r="AT698" s="7"/>
      <c r="AU698" s="7"/>
    </row>
    <row r="699" spans="1:47" ht="15.75" customHeight="1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4"/>
      <c r="AP699" s="5"/>
      <c r="AQ699" s="6"/>
      <c r="AR699" s="7"/>
      <c r="AS699" s="7"/>
      <c r="AT699" s="7"/>
      <c r="AU699" s="7"/>
    </row>
    <row r="700" spans="1:47" ht="15.75" customHeight="1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4"/>
      <c r="AP700" s="5"/>
      <c r="AQ700" s="6"/>
      <c r="AR700" s="7"/>
      <c r="AS700" s="7"/>
      <c r="AT700" s="7"/>
      <c r="AU700" s="7"/>
    </row>
    <row r="701" spans="1:47" ht="15.75" customHeight="1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4"/>
      <c r="AP701" s="5"/>
      <c r="AQ701" s="6"/>
      <c r="AR701" s="7"/>
      <c r="AS701" s="7"/>
      <c r="AT701" s="7"/>
      <c r="AU701" s="7"/>
    </row>
    <row r="702" spans="1:47" ht="15.75" customHeight="1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4"/>
      <c r="AP702" s="5"/>
      <c r="AQ702" s="6"/>
      <c r="AR702" s="7"/>
      <c r="AS702" s="7"/>
      <c r="AT702" s="7"/>
      <c r="AU702" s="7"/>
    </row>
    <row r="703" spans="1:47" ht="15.75" customHeight="1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4"/>
      <c r="AP703" s="5"/>
      <c r="AQ703" s="6"/>
      <c r="AR703" s="7"/>
      <c r="AS703" s="7"/>
      <c r="AT703" s="7"/>
      <c r="AU703" s="7"/>
    </row>
    <row r="704" spans="1:47" ht="15.75" customHeight="1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4"/>
      <c r="AP704" s="5"/>
      <c r="AQ704" s="6"/>
      <c r="AR704" s="7"/>
      <c r="AS704" s="7"/>
      <c r="AT704" s="7"/>
      <c r="AU704" s="7"/>
    </row>
    <row r="705" spans="1:47" ht="15.75" customHeight="1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4"/>
      <c r="AP705" s="5"/>
      <c r="AQ705" s="6"/>
      <c r="AR705" s="7"/>
      <c r="AS705" s="7"/>
      <c r="AT705" s="7"/>
      <c r="AU705" s="7"/>
    </row>
    <row r="706" spans="1:47" ht="15.75" customHeight="1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4"/>
      <c r="AP706" s="5"/>
      <c r="AQ706" s="6"/>
      <c r="AR706" s="7"/>
      <c r="AS706" s="7"/>
      <c r="AT706" s="7"/>
      <c r="AU706" s="7"/>
    </row>
    <row r="707" spans="1:47" ht="15.75" customHeight="1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4"/>
      <c r="AP707" s="5"/>
      <c r="AQ707" s="6"/>
      <c r="AR707" s="7"/>
      <c r="AS707" s="7"/>
      <c r="AT707" s="7"/>
      <c r="AU707" s="7"/>
    </row>
    <row r="708" spans="1:47" ht="15.75" customHeight="1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4"/>
      <c r="AP708" s="5"/>
      <c r="AQ708" s="6"/>
      <c r="AR708" s="7"/>
      <c r="AS708" s="7"/>
      <c r="AT708" s="7"/>
      <c r="AU708" s="7"/>
    </row>
    <row r="709" spans="1:47" ht="15.75" customHeight="1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4"/>
      <c r="AP709" s="5"/>
      <c r="AQ709" s="6"/>
      <c r="AR709" s="7"/>
      <c r="AS709" s="7"/>
      <c r="AT709" s="7"/>
      <c r="AU709" s="7"/>
    </row>
    <row r="710" spans="1:47" ht="15.75" customHeight="1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4"/>
      <c r="AP710" s="5"/>
      <c r="AQ710" s="6"/>
      <c r="AR710" s="7"/>
      <c r="AS710" s="7"/>
      <c r="AT710" s="7"/>
      <c r="AU710" s="7"/>
    </row>
    <row r="711" spans="1:47" ht="15.75" customHeight="1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4"/>
      <c r="AP711" s="5"/>
      <c r="AQ711" s="6"/>
      <c r="AR711" s="7"/>
      <c r="AS711" s="7"/>
      <c r="AT711" s="7"/>
      <c r="AU711" s="7"/>
    </row>
    <row r="712" spans="1:47" ht="15.75" customHeight="1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4"/>
      <c r="AP712" s="5"/>
      <c r="AQ712" s="6"/>
      <c r="AR712" s="7"/>
      <c r="AS712" s="7"/>
      <c r="AT712" s="7"/>
      <c r="AU712" s="7"/>
    </row>
    <row r="713" spans="1:47" ht="15.75" customHeight="1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4"/>
      <c r="AP713" s="5"/>
      <c r="AQ713" s="6"/>
      <c r="AR713" s="7"/>
      <c r="AS713" s="7"/>
      <c r="AT713" s="7"/>
      <c r="AU713" s="7"/>
    </row>
    <row r="714" spans="1:47" ht="15.75" customHeight="1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4"/>
      <c r="AP714" s="5"/>
      <c r="AQ714" s="6"/>
      <c r="AR714" s="7"/>
      <c r="AS714" s="7"/>
      <c r="AT714" s="7"/>
      <c r="AU714" s="7"/>
    </row>
    <row r="715" spans="1:47" ht="15.75" customHeight="1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4"/>
      <c r="AP715" s="5"/>
      <c r="AQ715" s="6"/>
      <c r="AR715" s="7"/>
      <c r="AS715" s="7"/>
      <c r="AT715" s="7"/>
      <c r="AU715" s="7"/>
    </row>
    <row r="716" spans="1:47" ht="15.75" customHeight="1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4"/>
      <c r="AP716" s="5"/>
      <c r="AQ716" s="6"/>
      <c r="AR716" s="7"/>
      <c r="AS716" s="7"/>
      <c r="AT716" s="7"/>
      <c r="AU716" s="7"/>
    </row>
    <row r="717" spans="1:47" ht="15.75" customHeight="1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4"/>
      <c r="AP717" s="5"/>
      <c r="AQ717" s="6"/>
      <c r="AR717" s="7"/>
      <c r="AS717" s="7"/>
      <c r="AT717" s="7"/>
      <c r="AU717" s="7"/>
    </row>
    <row r="718" spans="1:47" ht="15.75" customHeight="1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4"/>
      <c r="AP718" s="5"/>
      <c r="AQ718" s="6"/>
      <c r="AR718" s="7"/>
      <c r="AS718" s="7"/>
      <c r="AT718" s="7"/>
      <c r="AU718" s="7"/>
    </row>
    <row r="719" spans="1:47" ht="15.75" customHeight="1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4"/>
      <c r="AP719" s="5"/>
      <c r="AQ719" s="6"/>
      <c r="AR719" s="7"/>
      <c r="AS719" s="7"/>
      <c r="AT719" s="7"/>
      <c r="AU719" s="7"/>
    </row>
    <row r="720" spans="1:47" ht="15.75" customHeight="1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4"/>
      <c r="AP720" s="5"/>
      <c r="AQ720" s="6"/>
      <c r="AR720" s="7"/>
      <c r="AS720" s="7"/>
      <c r="AT720" s="7"/>
      <c r="AU720" s="7"/>
    </row>
    <row r="721" spans="1:47" ht="15.75" customHeight="1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4"/>
      <c r="AP721" s="5"/>
      <c r="AQ721" s="6"/>
      <c r="AR721" s="7"/>
      <c r="AS721" s="7"/>
      <c r="AT721" s="7"/>
      <c r="AU721" s="7"/>
    </row>
    <row r="722" spans="1:47" ht="15.75" customHeight="1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4"/>
      <c r="AP722" s="5"/>
      <c r="AQ722" s="6"/>
      <c r="AR722" s="7"/>
      <c r="AS722" s="7"/>
      <c r="AT722" s="7"/>
      <c r="AU722" s="7"/>
    </row>
    <row r="723" spans="1:47" ht="15.75" customHeight="1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4"/>
      <c r="AP723" s="5"/>
      <c r="AQ723" s="6"/>
      <c r="AR723" s="7"/>
      <c r="AS723" s="7"/>
      <c r="AT723" s="7"/>
      <c r="AU723" s="7"/>
    </row>
    <row r="724" spans="1:47" ht="15.75" customHeight="1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4"/>
      <c r="AP724" s="5"/>
      <c r="AQ724" s="6"/>
      <c r="AR724" s="7"/>
      <c r="AS724" s="7"/>
      <c r="AT724" s="7"/>
      <c r="AU724" s="7"/>
    </row>
    <row r="725" spans="1:47" ht="15.75" customHeight="1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4"/>
      <c r="AP725" s="5"/>
      <c r="AQ725" s="6"/>
      <c r="AR725" s="7"/>
      <c r="AS725" s="7"/>
      <c r="AT725" s="7"/>
      <c r="AU725" s="7"/>
    </row>
    <row r="726" spans="1:47" ht="15.75" customHeight="1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4"/>
      <c r="AP726" s="5"/>
      <c r="AQ726" s="6"/>
      <c r="AR726" s="7"/>
      <c r="AS726" s="7"/>
      <c r="AT726" s="7"/>
      <c r="AU726" s="7"/>
    </row>
    <row r="727" spans="1:47" ht="15.75" customHeight="1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4"/>
      <c r="AP727" s="5"/>
      <c r="AQ727" s="6"/>
      <c r="AR727" s="7"/>
      <c r="AS727" s="7"/>
      <c r="AT727" s="7"/>
      <c r="AU727" s="7"/>
    </row>
    <row r="728" spans="1:47" ht="15.75" customHeight="1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4"/>
      <c r="AP728" s="5"/>
      <c r="AQ728" s="6"/>
      <c r="AR728" s="7"/>
      <c r="AS728" s="7"/>
      <c r="AT728" s="7"/>
      <c r="AU728" s="7"/>
    </row>
    <row r="729" spans="1:47" ht="15.75" customHeight="1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4"/>
      <c r="AP729" s="5"/>
      <c r="AQ729" s="6"/>
      <c r="AR729" s="7"/>
      <c r="AS729" s="7"/>
      <c r="AT729" s="7"/>
      <c r="AU729" s="7"/>
    </row>
    <row r="730" spans="1:47" ht="15.75" customHeight="1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4"/>
      <c r="AP730" s="5"/>
      <c r="AQ730" s="6"/>
      <c r="AR730" s="7"/>
      <c r="AS730" s="7"/>
      <c r="AT730" s="7"/>
      <c r="AU730" s="7"/>
    </row>
    <row r="731" spans="1:47" ht="15.75" customHeight="1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4"/>
      <c r="AP731" s="5"/>
      <c r="AQ731" s="6"/>
      <c r="AR731" s="7"/>
      <c r="AS731" s="7"/>
      <c r="AT731" s="7"/>
      <c r="AU731" s="7"/>
    </row>
    <row r="732" spans="1:47" ht="15.75" customHeight="1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4"/>
      <c r="AP732" s="5"/>
      <c r="AQ732" s="6"/>
      <c r="AR732" s="7"/>
      <c r="AS732" s="7"/>
      <c r="AT732" s="7"/>
      <c r="AU732" s="7"/>
    </row>
    <row r="733" spans="1:47" ht="15.75" customHeight="1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4"/>
      <c r="AP733" s="5"/>
      <c r="AQ733" s="6"/>
      <c r="AR733" s="7"/>
      <c r="AS733" s="7"/>
      <c r="AT733" s="7"/>
      <c r="AU733" s="7"/>
    </row>
    <row r="734" spans="1:47" ht="15.75" customHeight="1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4"/>
      <c r="AP734" s="5"/>
      <c r="AQ734" s="6"/>
      <c r="AR734" s="7"/>
      <c r="AS734" s="7"/>
      <c r="AT734" s="7"/>
      <c r="AU734" s="7"/>
    </row>
    <row r="735" spans="1:47" ht="15.75" customHeight="1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4"/>
      <c r="AP735" s="5"/>
      <c r="AQ735" s="6"/>
      <c r="AR735" s="7"/>
      <c r="AS735" s="7"/>
      <c r="AT735" s="7"/>
      <c r="AU735" s="7"/>
    </row>
    <row r="736" spans="1:47" ht="15.75" customHeight="1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4"/>
      <c r="AP736" s="5"/>
      <c r="AQ736" s="6"/>
      <c r="AR736" s="7"/>
      <c r="AS736" s="7"/>
      <c r="AT736" s="7"/>
      <c r="AU736" s="7"/>
    </row>
    <row r="737" spans="1:47" ht="15.75" customHeight="1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4"/>
      <c r="AP737" s="5"/>
      <c r="AQ737" s="6"/>
      <c r="AR737" s="7"/>
      <c r="AS737" s="7"/>
      <c r="AT737" s="7"/>
      <c r="AU737" s="7"/>
    </row>
    <row r="738" spans="1:47" ht="15.75" customHeight="1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4"/>
      <c r="AP738" s="5"/>
      <c r="AQ738" s="6"/>
      <c r="AR738" s="7"/>
      <c r="AS738" s="7"/>
      <c r="AT738" s="7"/>
      <c r="AU738" s="7"/>
    </row>
    <row r="739" spans="1:47" ht="15.75" customHeight="1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4"/>
      <c r="AP739" s="5"/>
      <c r="AQ739" s="6"/>
      <c r="AR739" s="7"/>
      <c r="AS739" s="7"/>
      <c r="AT739" s="7"/>
      <c r="AU739" s="7"/>
    </row>
    <row r="740" spans="1:47" ht="15.75" customHeight="1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4"/>
      <c r="AP740" s="5"/>
      <c r="AQ740" s="6"/>
      <c r="AR740" s="7"/>
      <c r="AS740" s="7"/>
      <c r="AT740" s="7"/>
      <c r="AU740" s="7"/>
    </row>
    <row r="741" spans="1:47" ht="15.75" customHeight="1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4"/>
      <c r="AP741" s="5"/>
      <c r="AQ741" s="6"/>
      <c r="AR741" s="7"/>
      <c r="AS741" s="7"/>
      <c r="AT741" s="7"/>
      <c r="AU741" s="7"/>
    </row>
    <row r="742" spans="1:47" ht="15.75" customHeight="1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4"/>
      <c r="AP742" s="5"/>
      <c r="AQ742" s="6"/>
      <c r="AR742" s="7"/>
      <c r="AS742" s="7"/>
      <c r="AT742" s="7"/>
      <c r="AU742" s="7"/>
    </row>
    <row r="743" spans="1:47" ht="15.75" customHeight="1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4"/>
      <c r="AP743" s="5"/>
      <c r="AQ743" s="6"/>
      <c r="AR743" s="7"/>
      <c r="AS743" s="7"/>
      <c r="AT743" s="7"/>
      <c r="AU743" s="7"/>
    </row>
    <row r="744" spans="1:47" ht="15.75" customHeight="1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4"/>
      <c r="AP744" s="5"/>
      <c r="AQ744" s="6"/>
      <c r="AR744" s="7"/>
      <c r="AS744" s="7"/>
      <c r="AT744" s="7"/>
      <c r="AU744" s="7"/>
    </row>
    <row r="745" spans="1:47" ht="15.75" customHeight="1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4"/>
      <c r="AP745" s="5"/>
      <c r="AQ745" s="6"/>
      <c r="AR745" s="7"/>
      <c r="AS745" s="7"/>
      <c r="AT745" s="7"/>
      <c r="AU745" s="7"/>
    </row>
    <row r="746" spans="1:47" ht="15.75" customHeight="1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4"/>
      <c r="AP746" s="5"/>
      <c r="AQ746" s="6"/>
      <c r="AR746" s="7"/>
      <c r="AS746" s="7"/>
      <c r="AT746" s="7"/>
      <c r="AU746" s="7"/>
    </row>
    <row r="747" spans="1:47" ht="15.75" customHeight="1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4"/>
      <c r="AP747" s="5"/>
      <c r="AQ747" s="6"/>
      <c r="AR747" s="7"/>
      <c r="AS747" s="7"/>
      <c r="AT747" s="7"/>
      <c r="AU747" s="7"/>
    </row>
    <row r="748" spans="1:47" ht="15.75" customHeight="1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4"/>
      <c r="AP748" s="5"/>
      <c r="AQ748" s="6"/>
      <c r="AR748" s="7"/>
      <c r="AS748" s="7"/>
      <c r="AT748" s="7"/>
      <c r="AU748" s="7"/>
    </row>
    <row r="749" spans="1:47" ht="15.75" customHeight="1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4"/>
      <c r="AP749" s="5"/>
      <c r="AQ749" s="6"/>
      <c r="AR749" s="7"/>
      <c r="AS749" s="7"/>
      <c r="AT749" s="7"/>
      <c r="AU749" s="7"/>
    </row>
    <row r="750" spans="1:47" ht="15.75" customHeight="1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4"/>
      <c r="AP750" s="5"/>
      <c r="AQ750" s="6"/>
      <c r="AR750" s="7"/>
      <c r="AS750" s="7"/>
      <c r="AT750" s="7"/>
      <c r="AU750" s="7"/>
    </row>
    <row r="751" spans="1:47" ht="15.75" customHeight="1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4"/>
      <c r="AP751" s="5"/>
      <c r="AQ751" s="6"/>
      <c r="AR751" s="7"/>
      <c r="AS751" s="7"/>
      <c r="AT751" s="7"/>
      <c r="AU751" s="7"/>
    </row>
    <row r="752" spans="1:47" ht="15.75" customHeight="1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4"/>
      <c r="AP752" s="5"/>
      <c r="AQ752" s="6"/>
      <c r="AR752" s="7"/>
      <c r="AS752" s="7"/>
      <c r="AT752" s="7"/>
      <c r="AU752" s="7"/>
    </row>
    <row r="753" spans="1:47" ht="15.75" customHeight="1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4"/>
      <c r="AP753" s="5"/>
      <c r="AQ753" s="6"/>
      <c r="AR753" s="7"/>
      <c r="AS753" s="7"/>
      <c r="AT753" s="7"/>
      <c r="AU753" s="7"/>
    </row>
    <row r="754" spans="1:47" ht="15.75" customHeight="1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4"/>
      <c r="AP754" s="5"/>
      <c r="AQ754" s="6"/>
      <c r="AR754" s="7"/>
      <c r="AS754" s="7"/>
      <c r="AT754" s="7"/>
      <c r="AU754" s="7"/>
    </row>
    <row r="755" spans="1:47" ht="15.75" customHeight="1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4"/>
      <c r="AP755" s="5"/>
      <c r="AQ755" s="6"/>
      <c r="AR755" s="7"/>
      <c r="AS755" s="7"/>
      <c r="AT755" s="7"/>
      <c r="AU755" s="7"/>
    </row>
    <row r="756" spans="1:47" ht="15.75" customHeight="1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4"/>
      <c r="AP756" s="5"/>
      <c r="AQ756" s="6"/>
      <c r="AR756" s="7"/>
      <c r="AS756" s="7"/>
      <c r="AT756" s="7"/>
      <c r="AU756" s="7"/>
    </row>
    <row r="757" spans="1:47" ht="15.75" customHeight="1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4"/>
      <c r="AP757" s="5"/>
      <c r="AQ757" s="6"/>
      <c r="AR757" s="7"/>
      <c r="AS757" s="7"/>
      <c r="AT757" s="7"/>
      <c r="AU757" s="7"/>
    </row>
    <row r="758" spans="1:47" ht="15.75" customHeight="1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4"/>
      <c r="AP758" s="5"/>
      <c r="AQ758" s="6"/>
      <c r="AR758" s="7"/>
      <c r="AS758" s="7"/>
      <c r="AT758" s="7"/>
      <c r="AU758" s="7"/>
    </row>
    <row r="759" spans="1:47" ht="15.75" customHeight="1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4"/>
      <c r="AP759" s="5"/>
      <c r="AQ759" s="6"/>
      <c r="AR759" s="7"/>
      <c r="AS759" s="7"/>
      <c r="AT759" s="7"/>
      <c r="AU759" s="7"/>
    </row>
    <row r="760" spans="1:47" ht="15.75" customHeight="1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4"/>
      <c r="AP760" s="5"/>
      <c r="AQ760" s="6"/>
      <c r="AR760" s="7"/>
      <c r="AS760" s="7"/>
      <c r="AT760" s="7"/>
      <c r="AU760" s="7"/>
    </row>
    <row r="761" spans="1:47" ht="15.75" customHeight="1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4"/>
      <c r="AP761" s="5"/>
      <c r="AQ761" s="6"/>
      <c r="AR761" s="7"/>
      <c r="AS761" s="7"/>
      <c r="AT761" s="7"/>
      <c r="AU761" s="7"/>
    </row>
    <row r="762" spans="1:47" ht="15.75" customHeight="1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4"/>
      <c r="AP762" s="5"/>
      <c r="AQ762" s="6"/>
      <c r="AR762" s="7"/>
      <c r="AS762" s="7"/>
      <c r="AT762" s="7"/>
      <c r="AU762" s="7"/>
    </row>
    <row r="763" spans="1:47" ht="15.75" customHeight="1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4"/>
      <c r="AP763" s="5"/>
      <c r="AQ763" s="6"/>
      <c r="AR763" s="7"/>
      <c r="AS763" s="7"/>
      <c r="AT763" s="7"/>
      <c r="AU763" s="7"/>
    </row>
    <row r="764" spans="1:47" ht="15.75" customHeight="1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4"/>
      <c r="AP764" s="5"/>
      <c r="AQ764" s="6"/>
      <c r="AR764" s="7"/>
      <c r="AS764" s="7"/>
      <c r="AT764" s="7"/>
      <c r="AU764" s="7"/>
    </row>
    <row r="765" spans="1:47" ht="15.75" customHeight="1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4"/>
      <c r="AP765" s="5"/>
      <c r="AQ765" s="6"/>
      <c r="AR765" s="7"/>
      <c r="AS765" s="7"/>
      <c r="AT765" s="7"/>
      <c r="AU765" s="7"/>
    </row>
    <row r="766" spans="1:47" ht="15.75" customHeight="1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4"/>
      <c r="AP766" s="5"/>
      <c r="AQ766" s="6"/>
      <c r="AR766" s="7"/>
      <c r="AS766" s="7"/>
      <c r="AT766" s="7"/>
      <c r="AU766" s="7"/>
    </row>
    <row r="767" spans="1:47" ht="15.75" customHeight="1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4"/>
      <c r="AP767" s="5"/>
      <c r="AQ767" s="6"/>
      <c r="AR767" s="7"/>
      <c r="AS767" s="7"/>
      <c r="AT767" s="7"/>
      <c r="AU767" s="7"/>
    </row>
    <row r="768" spans="1:47" ht="15.75" customHeight="1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4"/>
      <c r="AP768" s="5"/>
      <c r="AQ768" s="6"/>
      <c r="AR768" s="7"/>
      <c r="AS768" s="7"/>
      <c r="AT768" s="7"/>
      <c r="AU768" s="7"/>
    </row>
    <row r="769" spans="1:47" ht="15.75" customHeight="1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4"/>
      <c r="AP769" s="5"/>
      <c r="AQ769" s="6"/>
      <c r="AR769" s="7"/>
      <c r="AS769" s="7"/>
      <c r="AT769" s="7"/>
      <c r="AU769" s="7"/>
    </row>
    <row r="770" spans="1:47" ht="15.75" customHeight="1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4"/>
      <c r="AP770" s="5"/>
      <c r="AQ770" s="6"/>
      <c r="AR770" s="7"/>
      <c r="AS770" s="7"/>
      <c r="AT770" s="7"/>
      <c r="AU770" s="7"/>
    </row>
    <row r="771" spans="1:47" ht="15.75" customHeight="1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4"/>
      <c r="AP771" s="5"/>
      <c r="AQ771" s="6"/>
      <c r="AR771" s="7"/>
      <c r="AS771" s="7"/>
      <c r="AT771" s="7"/>
      <c r="AU771" s="7"/>
    </row>
    <row r="772" spans="1:47" ht="15.75" customHeight="1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4"/>
      <c r="AP772" s="5"/>
      <c r="AQ772" s="6"/>
      <c r="AR772" s="7"/>
      <c r="AS772" s="7"/>
      <c r="AT772" s="7"/>
      <c r="AU772" s="7"/>
    </row>
    <row r="773" spans="1:47" ht="15.75" customHeight="1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4"/>
      <c r="AP773" s="5"/>
      <c r="AQ773" s="6"/>
      <c r="AR773" s="7"/>
      <c r="AS773" s="7"/>
      <c r="AT773" s="7"/>
      <c r="AU773" s="7"/>
    </row>
    <row r="774" spans="1:47" ht="15.75" customHeight="1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4"/>
      <c r="AP774" s="5"/>
      <c r="AQ774" s="6"/>
      <c r="AR774" s="7"/>
      <c r="AS774" s="7"/>
      <c r="AT774" s="7"/>
      <c r="AU774" s="7"/>
    </row>
    <row r="775" spans="1:47" ht="15.75" customHeight="1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4"/>
      <c r="AP775" s="5"/>
      <c r="AQ775" s="6"/>
      <c r="AR775" s="7"/>
      <c r="AS775" s="7"/>
      <c r="AT775" s="7"/>
      <c r="AU775" s="7"/>
    </row>
    <row r="776" spans="1:47" ht="15.75" customHeight="1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4"/>
      <c r="AP776" s="5"/>
      <c r="AQ776" s="6"/>
      <c r="AR776" s="7"/>
      <c r="AS776" s="7"/>
      <c r="AT776" s="7"/>
      <c r="AU776" s="7"/>
    </row>
    <row r="777" spans="1:47" ht="15.75" customHeight="1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4"/>
      <c r="AP777" s="5"/>
      <c r="AQ777" s="6"/>
      <c r="AR777" s="7"/>
      <c r="AS777" s="7"/>
      <c r="AT777" s="7"/>
      <c r="AU777" s="7"/>
    </row>
    <row r="778" spans="1:47" ht="15.75" customHeight="1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4"/>
      <c r="AP778" s="5"/>
      <c r="AQ778" s="6"/>
      <c r="AR778" s="7"/>
      <c r="AS778" s="7"/>
      <c r="AT778" s="7"/>
      <c r="AU778" s="7"/>
    </row>
    <row r="779" spans="1:47" ht="15.75" customHeight="1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4"/>
      <c r="AP779" s="5"/>
      <c r="AQ779" s="6"/>
      <c r="AR779" s="7"/>
      <c r="AS779" s="7"/>
      <c r="AT779" s="7"/>
      <c r="AU779" s="7"/>
    </row>
    <row r="780" spans="1:47" ht="15.75" customHeight="1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4"/>
      <c r="AP780" s="5"/>
      <c r="AQ780" s="6"/>
      <c r="AR780" s="7"/>
      <c r="AS780" s="7"/>
      <c r="AT780" s="7"/>
      <c r="AU780" s="7"/>
    </row>
    <row r="781" spans="1:47" ht="15.75" customHeight="1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4"/>
      <c r="AP781" s="5"/>
      <c r="AQ781" s="6"/>
      <c r="AR781" s="7"/>
      <c r="AS781" s="7"/>
      <c r="AT781" s="7"/>
      <c r="AU781" s="7"/>
    </row>
    <row r="782" spans="1:47" ht="15.75" customHeight="1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4"/>
      <c r="AP782" s="5"/>
      <c r="AQ782" s="6"/>
      <c r="AR782" s="7"/>
      <c r="AS782" s="7"/>
      <c r="AT782" s="7"/>
      <c r="AU782" s="7"/>
    </row>
    <row r="783" spans="1:47" ht="15.75" customHeight="1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4"/>
      <c r="AP783" s="5"/>
      <c r="AQ783" s="6"/>
      <c r="AR783" s="7"/>
      <c r="AS783" s="7"/>
      <c r="AT783" s="7"/>
      <c r="AU783" s="7"/>
    </row>
    <row r="784" spans="1:47" ht="15.75" customHeight="1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4"/>
      <c r="AP784" s="5"/>
      <c r="AQ784" s="6"/>
      <c r="AR784" s="7"/>
      <c r="AS784" s="7"/>
      <c r="AT784" s="7"/>
      <c r="AU784" s="7"/>
    </row>
    <row r="785" spans="1:47" ht="15.75" customHeight="1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4"/>
      <c r="AP785" s="5"/>
      <c r="AQ785" s="6"/>
      <c r="AR785" s="7"/>
      <c r="AS785" s="7"/>
      <c r="AT785" s="7"/>
      <c r="AU785" s="7"/>
    </row>
    <row r="786" spans="1:47" ht="15.75" customHeight="1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4"/>
      <c r="AP786" s="5"/>
      <c r="AQ786" s="6"/>
      <c r="AR786" s="7"/>
      <c r="AS786" s="7"/>
      <c r="AT786" s="7"/>
      <c r="AU786" s="7"/>
    </row>
    <row r="787" spans="1:47" ht="15.75" customHeight="1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4"/>
      <c r="AP787" s="5"/>
      <c r="AQ787" s="6"/>
      <c r="AR787" s="7"/>
      <c r="AS787" s="7"/>
      <c r="AT787" s="7"/>
      <c r="AU787" s="7"/>
    </row>
    <row r="788" spans="1:47" ht="15.75" customHeight="1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4"/>
      <c r="AP788" s="5"/>
      <c r="AQ788" s="6"/>
      <c r="AR788" s="7"/>
      <c r="AS788" s="7"/>
      <c r="AT788" s="7"/>
      <c r="AU788" s="7"/>
    </row>
    <row r="789" spans="1:47" ht="15.75" customHeight="1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4"/>
      <c r="AP789" s="5"/>
      <c r="AQ789" s="6"/>
      <c r="AR789" s="7"/>
      <c r="AS789" s="7"/>
      <c r="AT789" s="7"/>
      <c r="AU789" s="7"/>
    </row>
    <row r="790" spans="1:47" ht="15.75" customHeight="1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4"/>
      <c r="AP790" s="5"/>
      <c r="AQ790" s="6"/>
      <c r="AR790" s="7"/>
      <c r="AS790" s="7"/>
      <c r="AT790" s="7"/>
      <c r="AU790" s="7"/>
    </row>
    <row r="791" spans="1:47" ht="15.75" customHeight="1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4"/>
      <c r="AP791" s="5"/>
      <c r="AQ791" s="6"/>
      <c r="AR791" s="7"/>
      <c r="AS791" s="7"/>
      <c r="AT791" s="7"/>
      <c r="AU791" s="7"/>
    </row>
    <row r="792" spans="1:47" ht="15.75" customHeight="1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4"/>
      <c r="AP792" s="5"/>
      <c r="AQ792" s="6"/>
      <c r="AR792" s="7"/>
      <c r="AS792" s="7"/>
      <c r="AT792" s="7"/>
      <c r="AU792" s="7"/>
    </row>
    <row r="793" spans="1:47" ht="15.75" customHeight="1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4"/>
      <c r="AP793" s="5"/>
      <c r="AQ793" s="6"/>
      <c r="AR793" s="7"/>
      <c r="AS793" s="7"/>
      <c r="AT793" s="7"/>
      <c r="AU793" s="7"/>
    </row>
    <row r="794" spans="1:47" ht="15.75" customHeight="1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4"/>
      <c r="AP794" s="5"/>
      <c r="AQ794" s="6"/>
      <c r="AR794" s="7"/>
      <c r="AS794" s="7"/>
      <c r="AT794" s="7"/>
      <c r="AU794" s="7"/>
    </row>
    <row r="795" spans="1:47" ht="15.75" customHeight="1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4"/>
      <c r="AP795" s="5"/>
      <c r="AQ795" s="6"/>
      <c r="AR795" s="7"/>
      <c r="AS795" s="7"/>
      <c r="AT795" s="7"/>
      <c r="AU795" s="7"/>
    </row>
    <row r="796" spans="1:47" ht="15.75" customHeight="1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4"/>
      <c r="AP796" s="5"/>
      <c r="AQ796" s="6"/>
      <c r="AR796" s="7"/>
      <c r="AS796" s="7"/>
      <c r="AT796" s="7"/>
      <c r="AU796" s="7"/>
    </row>
    <row r="797" spans="1:47" ht="15.75" customHeight="1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4"/>
      <c r="AP797" s="5"/>
      <c r="AQ797" s="6"/>
      <c r="AR797" s="7"/>
      <c r="AS797" s="7"/>
      <c r="AT797" s="7"/>
      <c r="AU797" s="7"/>
    </row>
    <row r="798" spans="1:47" ht="15.75" customHeight="1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4"/>
      <c r="AP798" s="5"/>
      <c r="AQ798" s="6"/>
      <c r="AR798" s="7"/>
      <c r="AS798" s="7"/>
      <c r="AT798" s="7"/>
      <c r="AU798" s="7"/>
    </row>
    <row r="799" spans="1:47" ht="15.75" customHeight="1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4"/>
      <c r="AP799" s="5"/>
      <c r="AQ799" s="6"/>
      <c r="AR799" s="7"/>
      <c r="AS799" s="7"/>
      <c r="AT799" s="7"/>
      <c r="AU799" s="7"/>
    </row>
    <row r="800" spans="1:47" ht="15.75" customHeight="1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4"/>
      <c r="AP800" s="5"/>
      <c r="AQ800" s="6"/>
      <c r="AR800" s="7"/>
      <c r="AS800" s="7"/>
      <c r="AT800" s="7"/>
      <c r="AU800" s="7"/>
    </row>
    <row r="801" spans="1:47" ht="15.75" customHeight="1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4"/>
      <c r="AP801" s="5"/>
      <c r="AQ801" s="6"/>
      <c r="AR801" s="7"/>
      <c r="AS801" s="7"/>
      <c r="AT801" s="7"/>
      <c r="AU801" s="7"/>
    </row>
    <row r="802" spans="1:47" ht="15.75" customHeight="1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4"/>
      <c r="AP802" s="5"/>
      <c r="AQ802" s="6"/>
      <c r="AR802" s="7"/>
      <c r="AS802" s="7"/>
      <c r="AT802" s="7"/>
      <c r="AU802" s="7"/>
    </row>
    <row r="803" spans="1:47" ht="15.75" customHeight="1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4"/>
      <c r="AP803" s="5"/>
      <c r="AQ803" s="6"/>
      <c r="AR803" s="7"/>
      <c r="AS803" s="7"/>
      <c r="AT803" s="7"/>
      <c r="AU803" s="7"/>
    </row>
    <row r="804" spans="1:47" ht="15.75" customHeight="1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4"/>
      <c r="AP804" s="5"/>
      <c r="AQ804" s="6"/>
      <c r="AR804" s="7"/>
      <c r="AS804" s="7"/>
      <c r="AT804" s="7"/>
      <c r="AU804" s="7"/>
    </row>
    <row r="805" spans="1:47" ht="15.75" customHeight="1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4"/>
      <c r="AP805" s="5"/>
      <c r="AQ805" s="6"/>
      <c r="AR805" s="7"/>
      <c r="AS805" s="7"/>
      <c r="AT805" s="7"/>
      <c r="AU805" s="7"/>
    </row>
    <row r="806" spans="1:47" ht="15.75" customHeight="1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4"/>
      <c r="AP806" s="5"/>
      <c r="AQ806" s="6"/>
      <c r="AR806" s="7"/>
      <c r="AS806" s="7"/>
      <c r="AT806" s="7"/>
      <c r="AU806" s="7"/>
    </row>
    <row r="807" spans="1:47" ht="15.75" customHeight="1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4"/>
      <c r="AP807" s="5"/>
      <c r="AQ807" s="6"/>
      <c r="AR807" s="7"/>
      <c r="AS807" s="7"/>
      <c r="AT807" s="7"/>
      <c r="AU807" s="7"/>
    </row>
    <row r="808" spans="1:47" ht="15.75" customHeight="1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4"/>
      <c r="AP808" s="5"/>
      <c r="AQ808" s="6"/>
      <c r="AR808" s="7"/>
      <c r="AS808" s="7"/>
      <c r="AT808" s="7"/>
      <c r="AU808" s="7"/>
    </row>
    <row r="809" spans="1:47" ht="15.75" customHeight="1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4"/>
      <c r="AP809" s="5"/>
      <c r="AQ809" s="6"/>
      <c r="AR809" s="7"/>
      <c r="AS809" s="7"/>
      <c r="AT809" s="7"/>
      <c r="AU809" s="7"/>
    </row>
    <row r="810" spans="1:47" ht="15.75" customHeight="1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4"/>
      <c r="AP810" s="5"/>
      <c r="AQ810" s="6"/>
      <c r="AR810" s="7"/>
      <c r="AS810" s="7"/>
      <c r="AT810" s="7"/>
      <c r="AU810" s="7"/>
    </row>
    <row r="811" spans="1:47" ht="15.75" customHeight="1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4"/>
      <c r="AP811" s="5"/>
      <c r="AQ811" s="6"/>
      <c r="AR811" s="7"/>
      <c r="AS811" s="7"/>
      <c r="AT811" s="7"/>
      <c r="AU811" s="7"/>
    </row>
    <row r="812" spans="1:47" ht="15.75" customHeight="1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4"/>
      <c r="AP812" s="5"/>
      <c r="AQ812" s="6"/>
      <c r="AR812" s="7"/>
      <c r="AS812" s="7"/>
      <c r="AT812" s="7"/>
      <c r="AU812" s="7"/>
    </row>
    <row r="813" spans="1:47" ht="15.75" customHeight="1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4"/>
      <c r="AP813" s="5"/>
      <c r="AQ813" s="6"/>
      <c r="AR813" s="7"/>
      <c r="AS813" s="7"/>
      <c r="AT813" s="7"/>
      <c r="AU813" s="7"/>
    </row>
    <row r="814" spans="1:47" ht="15.75" customHeight="1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4"/>
      <c r="AP814" s="5"/>
      <c r="AQ814" s="6"/>
      <c r="AR814" s="7"/>
      <c r="AS814" s="7"/>
      <c r="AT814" s="7"/>
      <c r="AU814" s="7"/>
    </row>
    <row r="815" spans="1:47" ht="15.75" customHeight="1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4"/>
      <c r="AP815" s="5"/>
      <c r="AQ815" s="6"/>
      <c r="AR815" s="7"/>
      <c r="AS815" s="7"/>
      <c r="AT815" s="7"/>
      <c r="AU815" s="7"/>
    </row>
    <row r="816" spans="1:47" ht="15.75" customHeight="1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4"/>
      <c r="AP816" s="5"/>
      <c r="AQ816" s="6"/>
      <c r="AR816" s="7"/>
      <c r="AS816" s="7"/>
      <c r="AT816" s="7"/>
      <c r="AU816" s="7"/>
    </row>
    <row r="817" spans="1:47" ht="15.75" customHeight="1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4"/>
      <c r="AP817" s="5"/>
      <c r="AQ817" s="6"/>
      <c r="AR817" s="7"/>
      <c r="AS817" s="7"/>
      <c r="AT817" s="7"/>
      <c r="AU817" s="7"/>
    </row>
    <row r="818" spans="1:47" ht="15.75" customHeight="1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4"/>
      <c r="AP818" s="5"/>
      <c r="AQ818" s="6"/>
      <c r="AR818" s="7"/>
      <c r="AS818" s="7"/>
      <c r="AT818" s="7"/>
      <c r="AU818" s="7"/>
    </row>
    <row r="819" spans="1:47" ht="15.75" customHeight="1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4"/>
      <c r="AP819" s="5"/>
      <c r="AQ819" s="6"/>
      <c r="AR819" s="7"/>
      <c r="AS819" s="7"/>
      <c r="AT819" s="7"/>
      <c r="AU819" s="7"/>
    </row>
    <row r="820" spans="1:47" ht="15.75" customHeight="1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4"/>
      <c r="AP820" s="5"/>
      <c r="AQ820" s="6"/>
      <c r="AR820" s="7"/>
      <c r="AS820" s="7"/>
      <c r="AT820" s="7"/>
      <c r="AU820" s="7"/>
    </row>
    <row r="821" spans="1:47" ht="15.75" customHeight="1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4"/>
      <c r="AP821" s="5"/>
      <c r="AQ821" s="6"/>
      <c r="AR821" s="7"/>
      <c r="AS821" s="7"/>
      <c r="AT821" s="7"/>
      <c r="AU821" s="7"/>
    </row>
    <row r="822" spans="1:47" ht="15.75" customHeight="1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4"/>
      <c r="AP822" s="5"/>
      <c r="AQ822" s="6"/>
      <c r="AR822" s="7"/>
      <c r="AS822" s="7"/>
      <c r="AT822" s="7"/>
      <c r="AU822" s="7"/>
    </row>
    <row r="823" spans="1:47" ht="15.75" customHeight="1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4"/>
      <c r="AP823" s="5"/>
      <c r="AQ823" s="6"/>
      <c r="AR823" s="7"/>
      <c r="AS823" s="7"/>
      <c r="AT823" s="7"/>
      <c r="AU823" s="7"/>
    </row>
    <row r="824" spans="1:47" ht="15.75" customHeight="1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4"/>
      <c r="AP824" s="5"/>
      <c r="AQ824" s="6"/>
      <c r="AR824" s="7"/>
      <c r="AS824" s="7"/>
      <c r="AT824" s="7"/>
      <c r="AU824" s="7"/>
    </row>
    <row r="825" spans="1:47" ht="15.75" customHeight="1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4"/>
      <c r="AP825" s="5"/>
      <c r="AQ825" s="6"/>
      <c r="AR825" s="7"/>
      <c r="AS825" s="7"/>
      <c r="AT825" s="7"/>
      <c r="AU825" s="7"/>
    </row>
    <row r="826" spans="1:47" ht="15.75" customHeight="1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4"/>
      <c r="AP826" s="5"/>
      <c r="AQ826" s="6"/>
      <c r="AR826" s="7"/>
      <c r="AS826" s="7"/>
      <c r="AT826" s="7"/>
      <c r="AU826" s="7"/>
    </row>
    <row r="827" spans="1:47" ht="15.75" customHeight="1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4"/>
      <c r="AP827" s="5"/>
      <c r="AQ827" s="6"/>
      <c r="AR827" s="7"/>
      <c r="AS827" s="7"/>
      <c r="AT827" s="7"/>
      <c r="AU827" s="7"/>
    </row>
    <row r="828" spans="1:47" ht="15.75" customHeight="1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4"/>
      <c r="AP828" s="5"/>
      <c r="AQ828" s="6"/>
      <c r="AR828" s="7"/>
      <c r="AS828" s="7"/>
      <c r="AT828" s="7"/>
      <c r="AU828" s="7"/>
    </row>
    <row r="829" spans="1:47" ht="15.75" customHeight="1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4"/>
      <c r="AP829" s="5"/>
      <c r="AQ829" s="6"/>
      <c r="AR829" s="7"/>
      <c r="AS829" s="7"/>
      <c r="AT829" s="7"/>
      <c r="AU829" s="7"/>
    </row>
    <row r="830" spans="1:47" ht="15.75" customHeight="1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4"/>
      <c r="AP830" s="5"/>
      <c r="AQ830" s="6"/>
      <c r="AR830" s="7"/>
      <c r="AS830" s="7"/>
      <c r="AT830" s="7"/>
      <c r="AU830" s="7"/>
    </row>
    <row r="831" spans="1:47" ht="15.75" customHeight="1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4"/>
      <c r="AP831" s="5"/>
      <c r="AQ831" s="6"/>
      <c r="AR831" s="7"/>
      <c r="AS831" s="7"/>
      <c r="AT831" s="7"/>
      <c r="AU831" s="7"/>
    </row>
    <row r="832" spans="1:47" ht="15.75" customHeight="1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4"/>
      <c r="AP832" s="5"/>
      <c r="AQ832" s="6"/>
      <c r="AR832" s="7"/>
      <c r="AS832" s="7"/>
      <c r="AT832" s="7"/>
      <c r="AU832" s="7"/>
    </row>
    <row r="833" spans="1:47" ht="15.75" customHeight="1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4"/>
      <c r="AP833" s="5"/>
      <c r="AQ833" s="6"/>
      <c r="AR833" s="7"/>
      <c r="AS833" s="7"/>
      <c r="AT833" s="7"/>
      <c r="AU833" s="7"/>
    </row>
    <row r="834" spans="1:47" ht="15.75" customHeight="1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4"/>
      <c r="AP834" s="5"/>
      <c r="AQ834" s="6"/>
      <c r="AR834" s="7"/>
      <c r="AS834" s="7"/>
      <c r="AT834" s="7"/>
      <c r="AU834" s="7"/>
    </row>
    <row r="835" spans="1:47" ht="15.75" customHeight="1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4"/>
      <c r="AP835" s="5"/>
      <c r="AQ835" s="6"/>
      <c r="AR835" s="7"/>
      <c r="AS835" s="7"/>
      <c r="AT835" s="7"/>
      <c r="AU835" s="7"/>
    </row>
    <row r="836" spans="1:47" ht="15.75" customHeight="1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4"/>
      <c r="AP836" s="5"/>
      <c r="AQ836" s="6"/>
      <c r="AR836" s="7"/>
      <c r="AS836" s="7"/>
      <c r="AT836" s="7"/>
      <c r="AU836" s="7"/>
    </row>
    <row r="837" spans="1:47" ht="15.75" customHeight="1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4"/>
      <c r="AP837" s="5"/>
      <c r="AQ837" s="6"/>
      <c r="AR837" s="7"/>
      <c r="AS837" s="7"/>
      <c r="AT837" s="7"/>
      <c r="AU837" s="7"/>
    </row>
    <row r="838" spans="1:47" ht="15.75" customHeight="1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4"/>
      <c r="AP838" s="5"/>
      <c r="AQ838" s="6"/>
      <c r="AR838" s="7"/>
      <c r="AS838" s="7"/>
      <c r="AT838" s="7"/>
      <c r="AU838" s="7"/>
    </row>
    <row r="839" spans="1:47" ht="15.75" customHeight="1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4"/>
      <c r="AP839" s="5"/>
      <c r="AQ839" s="6"/>
      <c r="AR839" s="7"/>
      <c r="AS839" s="7"/>
      <c r="AT839" s="7"/>
      <c r="AU839" s="7"/>
    </row>
    <row r="840" spans="1:47" ht="15.75" customHeight="1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4"/>
      <c r="AP840" s="5"/>
      <c r="AQ840" s="6"/>
      <c r="AR840" s="7"/>
      <c r="AS840" s="7"/>
      <c r="AT840" s="7"/>
      <c r="AU840" s="7"/>
    </row>
    <row r="841" spans="1:47" ht="15.75" customHeight="1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4"/>
      <c r="AP841" s="5"/>
      <c r="AQ841" s="6"/>
      <c r="AR841" s="7"/>
      <c r="AS841" s="7"/>
      <c r="AT841" s="7"/>
      <c r="AU841" s="7"/>
    </row>
    <row r="842" spans="1:47" ht="15.75" customHeight="1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4"/>
      <c r="AP842" s="5"/>
      <c r="AQ842" s="6"/>
      <c r="AR842" s="7"/>
      <c r="AS842" s="7"/>
      <c r="AT842" s="7"/>
      <c r="AU842" s="7"/>
    </row>
    <row r="843" spans="1:47" ht="15.75" customHeight="1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4"/>
      <c r="AP843" s="5"/>
      <c r="AQ843" s="6"/>
      <c r="AR843" s="7"/>
      <c r="AS843" s="7"/>
      <c r="AT843" s="7"/>
      <c r="AU843" s="7"/>
    </row>
    <row r="844" spans="1:47" ht="15.75" customHeight="1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4"/>
      <c r="AP844" s="5"/>
      <c r="AQ844" s="6"/>
      <c r="AR844" s="7"/>
      <c r="AS844" s="7"/>
      <c r="AT844" s="7"/>
      <c r="AU844" s="7"/>
    </row>
    <row r="845" spans="1:47" ht="15.75" customHeight="1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4"/>
      <c r="AP845" s="5"/>
      <c r="AQ845" s="6"/>
      <c r="AR845" s="7"/>
      <c r="AS845" s="7"/>
      <c r="AT845" s="7"/>
      <c r="AU845" s="7"/>
    </row>
    <row r="846" spans="1:47" ht="15.75" customHeight="1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4"/>
      <c r="AP846" s="5"/>
      <c r="AQ846" s="6"/>
      <c r="AR846" s="7"/>
      <c r="AS846" s="7"/>
      <c r="AT846" s="7"/>
      <c r="AU846" s="7"/>
    </row>
    <row r="847" spans="1:47" ht="15.75" customHeight="1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4"/>
      <c r="AP847" s="5"/>
      <c r="AQ847" s="6"/>
      <c r="AR847" s="7"/>
      <c r="AS847" s="7"/>
      <c r="AT847" s="7"/>
      <c r="AU847" s="7"/>
    </row>
    <row r="848" spans="1:47" ht="15.75" customHeight="1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4"/>
      <c r="AP848" s="5"/>
      <c r="AQ848" s="6"/>
      <c r="AR848" s="7"/>
      <c r="AS848" s="7"/>
      <c r="AT848" s="7"/>
      <c r="AU848" s="7"/>
    </row>
    <row r="849" spans="1:47" ht="15.75" customHeight="1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4"/>
      <c r="AP849" s="5"/>
      <c r="AQ849" s="6"/>
      <c r="AR849" s="7"/>
      <c r="AS849" s="7"/>
      <c r="AT849" s="7"/>
      <c r="AU849" s="7"/>
    </row>
    <row r="850" spans="1:47" ht="15.75" customHeight="1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4"/>
      <c r="AP850" s="5"/>
      <c r="AQ850" s="6"/>
      <c r="AR850" s="7"/>
      <c r="AS850" s="7"/>
      <c r="AT850" s="7"/>
      <c r="AU850" s="7"/>
    </row>
    <row r="851" spans="1:47" ht="15.75" customHeight="1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4"/>
      <c r="AP851" s="5"/>
      <c r="AQ851" s="6"/>
      <c r="AR851" s="7"/>
      <c r="AS851" s="7"/>
      <c r="AT851" s="7"/>
      <c r="AU851" s="7"/>
    </row>
    <row r="852" spans="1:47" ht="15.75" customHeight="1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4"/>
      <c r="AP852" s="5"/>
      <c r="AQ852" s="6"/>
      <c r="AR852" s="7"/>
      <c r="AS852" s="7"/>
      <c r="AT852" s="7"/>
      <c r="AU852" s="7"/>
    </row>
    <row r="853" spans="1:47" ht="15.75" customHeight="1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4"/>
      <c r="AP853" s="5"/>
      <c r="AQ853" s="6"/>
      <c r="AR853" s="7"/>
      <c r="AS853" s="7"/>
      <c r="AT853" s="7"/>
      <c r="AU853" s="7"/>
    </row>
    <row r="854" spans="1:47" ht="15.75" customHeight="1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4"/>
      <c r="AP854" s="5"/>
      <c r="AQ854" s="6"/>
      <c r="AR854" s="7"/>
      <c r="AS854" s="7"/>
      <c r="AT854" s="7"/>
      <c r="AU854" s="7"/>
    </row>
    <row r="855" spans="1:47" ht="15.75" customHeight="1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4"/>
      <c r="AP855" s="5"/>
      <c r="AQ855" s="6"/>
      <c r="AR855" s="7"/>
      <c r="AS855" s="7"/>
      <c r="AT855" s="7"/>
      <c r="AU855" s="7"/>
    </row>
    <row r="856" spans="1:47" ht="15.75" customHeight="1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4"/>
      <c r="AP856" s="5"/>
      <c r="AQ856" s="6"/>
      <c r="AR856" s="7"/>
      <c r="AS856" s="7"/>
      <c r="AT856" s="7"/>
      <c r="AU856" s="7"/>
    </row>
    <row r="857" spans="1:47" ht="15.75" customHeight="1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4"/>
      <c r="AP857" s="5"/>
      <c r="AQ857" s="6"/>
      <c r="AR857" s="7"/>
      <c r="AS857" s="7"/>
      <c r="AT857" s="7"/>
      <c r="AU857" s="7"/>
    </row>
    <row r="858" spans="1:47" ht="15.75" customHeight="1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4"/>
      <c r="AP858" s="5"/>
      <c r="AQ858" s="6"/>
      <c r="AR858" s="7"/>
      <c r="AS858" s="7"/>
      <c r="AT858" s="7"/>
      <c r="AU858" s="7"/>
    </row>
    <row r="859" spans="1:47" ht="15.75" customHeight="1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4"/>
      <c r="AP859" s="5"/>
      <c r="AQ859" s="6"/>
      <c r="AR859" s="7"/>
      <c r="AS859" s="7"/>
      <c r="AT859" s="7"/>
      <c r="AU859" s="7"/>
    </row>
    <row r="860" spans="1:47" ht="15.75" customHeight="1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4"/>
      <c r="AP860" s="5"/>
      <c r="AQ860" s="6"/>
      <c r="AR860" s="7"/>
      <c r="AS860" s="7"/>
      <c r="AT860" s="7"/>
      <c r="AU860" s="7"/>
    </row>
    <row r="861" spans="1:47" ht="15.75" customHeight="1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4"/>
      <c r="AP861" s="5"/>
      <c r="AQ861" s="6"/>
      <c r="AR861" s="7"/>
      <c r="AS861" s="7"/>
      <c r="AT861" s="7"/>
      <c r="AU861" s="7"/>
    </row>
    <row r="862" spans="1:47" ht="15.75" customHeight="1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4"/>
      <c r="AP862" s="5"/>
      <c r="AQ862" s="6"/>
      <c r="AR862" s="7"/>
      <c r="AS862" s="7"/>
      <c r="AT862" s="7"/>
      <c r="AU862" s="7"/>
    </row>
    <row r="863" spans="1:47" ht="15.75" customHeight="1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4"/>
      <c r="AP863" s="5"/>
      <c r="AQ863" s="6"/>
      <c r="AR863" s="7"/>
      <c r="AS863" s="7"/>
      <c r="AT863" s="7"/>
      <c r="AU863" s="7"/>
    </row>
    <row r="864" spans="1:47" ht="15.75" customHeight="1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4"/>
      <c r="AP864" s="5"/>
      <c r="AQ864" s="6"/>
      <c r="AR864" s="7"/>
      <c r="AS864" s="7"/>
      <c r="AT864" s="7"/>
      <c r="AU864" s="7"/>
    </row>
    <row r="865" spans="1:47" ht="15.75" customHeight="1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4"/>
      <c r="AP865" s="5"/>
      <c r="AQ865" s="6"/>
      <c r="AR865" s="7"/>
      <c r="AS865" s="7"/>
      <c r="AT865" s="7"/>
      <c r="AU865" s="7"/>
    </row>
    <row r="866" spans="1:47" ht="15.75" customHeight="1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4"/>
      <c r="AP866" s="5"/>
      <c r="AQ866" s="6"/>
      <c r="AR866" s="7"/>
      <c r="AS866" s="7"/>
      <c r="AT866" s="7"/>
      <c r="AU866" s="7"/>
    </row>
    <row r="867" spans="1:47" ht="15.75" customHeight="1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4"/>
      <c r="AP867" s="5"/>
      <c r="AQ867" s="6"/>
      <c r="AR867" s="7"/>
      <c r="AS867" s="7"/>
      <c r="AT867" s="7"/>
      <c r="AU867" s="7"/>
    </row>
    <row r="868" spans="1:47" ht="15.75" customHeight="1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4"/>
      <c r="AP868" s="5"/>
      <c r="AQ868" s="6"/>
      <c r="AR868" s="7"/>
      <c r="AS868" s="7"/>
      <c r="AT868" s="7"/>
      <c r="AU868" s="7"/>
    </row>
    <row r="869" spans="1:47" ht="15.75" customHeight="1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4"/>
      <c r="AP869" s="5"/>
      <c r="AQ869" s="6"/>
      <c r="AR869" s="7"/>
      <c r="AS869" s="7"/>
      <c r="AT869" s="7"/>
      <c r="AU869" s="7"/>
    </row>
    <row r="870" spans="1:47" ht="15.75" customHeight="1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4"/>
      <c r="AP870" s="5"/>
      <c r="AQ870" s="6"/>
      <c r="AR870" s="7"/>
      <c r="AS870" s="7"/>
      <c r="AT870" s="7"/>
      <c r="AU870" s="7"/>
    </row>
    <row r="871" spans="1:47" ht="15.75" customHeight="1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4"/>
      <c r="AP871" s="5"/>
      <c r="AQ871" s="6"/>
      <c r="AR871" s="7"/>
      <c r="AS871" s="7"/>
      <c r="AT871" s="7"/>
      <c r="AU871" s="7"/>
    </row>
    <row r="872" spans="1:47" ht="15.75" customHeight="1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4"/>
      <c r="AP872" s="5"/>
      <c r="AQ872" s="6"/>
      <c r="AR872" s="7"/>
      <c r="AS872" s="7"/>
      <c r="AT872" s="7"/>
      <c r="AU872" s="7"/>
    </row>
    <row r="873" spans="1:47" ht="15.75" customHeight="1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4"/>
      <c r="AP873" s="5"/>
      <c r="AQ873" s="6"/>
      <c r="AR873" s="7"/>
      <c r="AS873" s="7"/>
      <c r="AT873" s="7"/>
      <c r="AU873" s="7"/>
    </row>
    <row r="874" spans="1:47" ht="15.75" customHeight="1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4"/>
      <c r="AP874" s="5"/>
      <c r="AQ874" s="6"/>
      <c r="AR874" s="7"/>
      <c r="AS874" s="7"/>
      <c r="AT874" s="7"/>
      <c r="AU874" s="7"/>
    </row>
    <row r="875" spans="1:47" ht="15.75" customHeight="1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4"/>
      <c r="AP875" s="5"/>
      <c r="AQ875" s="6"/>
      <c r="AR875" s="7"/>
      <c r="AS875" s="7"/>
      <c r="AT875" s="7"/>
      <c r="AU875" s="7"/>
    </row>
    <row r="876" spans="1:47" ht="15.75" customHeight="1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4"/>
      <c r="AP876" s="5"/>
      <c r="AQ876" s="6"/>
      <c r="AR876" s="7"/>
      <c r="AS876" s="7"/>
      <c r="AT876" s="7"/>
      <c r="AU876" s="7"/>
    </row>
    <row r="877" spans="1:47" ht="15.75" customHeight="1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4"/>
      <c r="AP877" s="5"/>
      <c r="AQ877" s="6"/>
      <c r="AR877" s="7"/>
      <c r="AS877" s="7"/>
      <c r="AT877" s="7"/>
      <c r="AU877" s="7"/>
    </row>
    <row r="878" spans="1:47" ht="15.75" customHeight="1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4"/>
      <c r="AP878" s="5"/>
      <c r="AQ878" s="6"/>
      <c r="AR878" s="7"/>
      <c r="AS878" s="7"/>
      <c r="AT878" s="7"/>
      <c r="AU878" s="7"/>
    </row>
    <row r="879" spans="1:47" ht="15.75" customHeight="1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4"/>
      <c r="AP879" s="5"/>
      <c r="AQ879" s="6"/>
      <c r="AR879" s="7"/>
      <c r="AS879" s="7"/>
      <c r="AT879" s="7"/>
      <c r="AU879" s="7"/>
    </row>
    <row r="880" spans="1:47" ht="15.75" customHeight="1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4"/>
      <c r="AP880" s="5"/>
      <c r="AQ880" s="6"/>
      <c r="AR880" s="7"/>
      <c r="AS880" s="7"/>
      <c r="AT880" s="7"/>
      <c r="AU880" s="7"/>
    </row>
    <row r="881" spans="1:47" ht="15.75" customHeight="1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4"/>
      <c r="AP881" s="5"/>
      <c r="AQ881" s="6"/>
      <c r="AR881" s="7"/>
      <c r="AS881" s="7"/>
      <c r="AT881" s="7"/>
      <c r="AU881" s="7"/>
    </row>
    <row r="882" spans="1:47" ht="15.75" customHeight="1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4"/>
      <c r="AP882" s="5"/>
      <c r="AQ882" s="6"/>
      <c r="AR882" s="7"/>
      <c r="AS882" s="7"/>
      <c r="AT882" s="7"/>
      <c r="AU882" s="7"/>
    </row>
    <row r="883" spans="1:47" ht="15.75" customHeight="1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4"/>
      <c r="AP883" s="5"/>
      <c r="AQ883" s="6"/>
      <c r="AR883" s="7"/>
      <c r="AS883" s="7"/>
      <c r="AT883" s="7"/>
      <c r="AU883" s="7"/>
    </row>
    <row r="884" spans="1:47" ht="15.75" customHeight="1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4"/>
      <c r="AP884" s="5"/>
      <c r="AQ884" s="6"/>
      <c r="AR884" s="7"/>
      <c r="AS884" s="7"/>
      <c r="AT884" s="7"/>
      <c r="AU884" s="7"/>
    </row>
    <row r="885" spans="1:47" ht="15.75" customHeight="1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4"/>
      <c r="AP885" s="5"/>
      <c r="AQ885" s="6"/>
      <c r="AR885" s="7"/>
      <c r="AS885" s="7"/>
      <c r="AT885" s="7"/>
      <c r="AU885" s="7"/>
    </row>
    <row r="886" spans="1:47" ht="15.75" customHeight="1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4"/>
      <c r="AP886" s="5"/>
      <c r="AQ886" s="6"/>
      <c r="AR886" s="7"/>
      <c r="AS886" s="7"/>
      <c r="AT886" s="7"/>
      <c r="AU886" s="7"/>
    </row>
    <row r="887" spans="1:47" ht="15.75" customHeight="1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4"/>
      <c r="AP887" s="5"/>
      <c r="AQ887" s="6"/>
      <c r="AR887" s="7"/>
      <c r="AS887" s="7"/>
      <c r="AT887" s="7"/>
      <c r="AU887" s="7"/>
    </row>
    <row r="888" spans="1:47" ht="15.75" customHeight="1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4"/>
      <c r="AP888" s="5"/>
      <c r="AQ888" s="6"/>
      <c r="AR888" s="7"/>
      <c r="AS888" s="7"/>
      <c r="AT888" s="7"/>
      <c r="AU888" s="7"/>
    </row>
    <row r="889" spans="1:47" ht="15.75" customHeight="1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4"/>
      <c r="AP889" s="5"/>
      <c r="AQ889" s="6"/>
      <c r="AR889" s="7"/>
      <c r="AS889" s="7"/>
      <c r="AT889" s="7"/>
      <c r="AU889" s="7"/>
    </row>
    <row r="890" spans="1:47" ht="15.75" customHeight="1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4"/>
      <c r="AP890" s="5"/>
      <c r="AQ890" s="6"/>
      <c r="AR890" s="7"/>
      <c r="AS890" s="7"/>
      <c r="AT890" s="7"/>
      <c r="AU890" s="7"/>
    </row>
    <row r="891" spans="1:47" ht="15.75" customHeight="1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4"/>
      <c r="AP891" s="5"/>
      <c r="AQ891" s="6"/>
      <c r="AR891" s="7"/>
      <c r="AS891" s="7"/>
      <c r="AT891" s="7"/>
      <c r="AU891" s="7"/>
    </row>
    <row r="892" spans="1:47" ht="15.75" customHeight="1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4"/>
      <c r="AP892" s="5"/>
      <c r="AQ892" s="6"/>
      <c r="AR892" s="7"/>
      <c r="AS892" s="7"/>
      <c r="AT892" s="7"/>
      <c r="AU892" s="7"/>
    </row>
    <row r="893" spans="1:47" ht="15.75" customHeight="1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4"/>
      <c r="AP893" s="5"/>
      <c r="AQ893" s="6"/>
      <c r="AR893" s="7"/>
      <c r="AS893" s="7"/>
      <c r="AT893" s="7"/>
      <c r="AU893" s="7"/>
    </row>
    <row r="894" spans="1:47" ht="15.75" customHeight="1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4"/>
      <c r="AP894" s="5"/>
      <c r="AQ894" s="6"/>
      <c r="AR894" s="7"/>
      <c r="AS894" s="7"/>
      <c r="AT894" s="7"/>
      <c r="AU894" s="7"/>
    </row>
    <row r="895" spans="1:47" ht="15.75" customHeight="1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4"/>
      <c r="AP895" s="5"/>
      <c r="AQ895" s="6"/>
      <c r="AR895" s="7"/>
      <c r="AS895" s="7"/>
      <c r="AT895" s="7"/>
      <c r="AU895" s="7"/>
    </row>
    <row r="896" spans="1:47" ht="15.75" customHeight="1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4"/>
      <c r="AP896" s="5"/>
      <c r="AQ896" s="6"/>
      <c r="AR896" s="7"/>
      <c r="AS896" s="7"/>
      <c r="AT896" s="7"/>
      <c r="AU896" s="7"/>
    </row>
    <row r="897" spans="1:47" ht="15.75" customHeight="1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4"/>
      <c r="AP897" s="5"/>
      <c r="AQ897" s="6"/>
      <c r="AR897" s="7"/>
      <c r="AS897" s="7"/>
      <c r="AT897" s="7"/>
      <c r="AU897" s="7"/>
    </row>
    <row r="898" spans="1:47" ht="15.75" customHeight="1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4"/>
      <c r="AP898" s="5"/>
      <c r="AQ898" s="6"/>
      <c r="AR898" s="7"/>
      <c r="AS898" s="7"/>
      <c r="AT898" s="7"/>
      <c r="AU898" s="7"/>
    </row>
    <row r="899" spans="1:47" ht="15.75" customHeight="1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4"/>
      <c r="AP899" s="5"/>
      <c r="AQ899" s="6"/>
      <c r="AR899" s="7"/>
      <c r="AS899" s="7"/>
      <c r="AT899" s="7"/>
      <c r="AU899" s="7"/>
    </row>
    <row r="900" spans="1:47" ht="15.75" customHeight="1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4"/>
      <c r="AP900" s="5"/>
      <c r="AQ900" s="6"/>
      <c r="AR900" s="7"/>
      <c r="AS900" s="7"/>
      <c r="AT900" s="7"/>
      <c r="AU900" s="7"/>
    </row>
    <row r="901" spans="1:47" ht="15.75" customHeight="1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4"/>
      <c r="AP901" s="5"/>
      <c r="AQ901" s="6"/>
      <c r="AR901" s="7"/>
      <c r="AS901" s="7"/>
      <c r="AT901" s="7"/>
      <c r="AU901" s="7"/>
    </row>
    <row r="902" spans="1:47" ht="15.75" customHeight="1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4"/>
      <c r="AP902" s="5"/>
      <c r="AQ902" s="6"/>
      <c r="AR902" s="7"/>
      <c r="AS902" s="7"/>
      <c r="AT902" s="7"/>
      <c r="AU902" s="7"/>
    </row>
    <row r="903" spans="1:47" ht="15.75" customHeight="1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4"/>
      <c r="AP903" s="5"/>
      <c r="AQ903" s="6"/>
      <c r="AR903" s="7"/>
      <c r="AS903" s="7"/>
      <c r="AT903" s="7"/>
      <c r="AU903" s="7"/>
    </row>
    <row r="904" spans="1:47" ht="15.75" customHeight="1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4"/>
      <c r="AP904" s="5"/>
      <c r="AQ904" s="6"/>
      <c r="AR904" s="7"/>
      <c r="AS904" s="7"/>
      <c r="AT904" s="7"/>
      <c r="AU904" s="7"/>
    </row>
    <row r="905" spans="1:47" ht="15.75" customHeight="1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4"/>
      <c r="AP905" s="5"/>
      <c r="AQ905" s="6"/>
      <c r="AR905" s="7"/>
      <c r="AS905" s="7"/>
      <c r="AT905" s="7"/>
      <c r="AU905" s="7"/>
    </row>
    <row r="906" spans="1:47" ht="15.75" customHeight="1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4"/>
      <c r="AP906" s="5"/>
      <c r="AQ906" s="6"/>
      <c r="AR906" s="7"/>
      <c r="AS906" s="7"/>
      <c r="AT906" s="7"/>
      <c r="AU906" s="7"/>
    </row>
    <row r="907" spans="1:47" ht="15.75" customHeight="1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4"/>
      <c r="AP907" s="5"/>
      <c r="AQ907" s="6"/>
      <c r="AR907" s="7"/>
      <c r="AS907" s="7"/>
      <c r="AT907" s="7"/>
      <c r="AU907" s="7"/>
    </row>
    <row r="908" spans="1:47" ht="15.75" customHeight="1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4"/>
      <c r="AP908" s="5"/>
      <c r="AQ908" s="6"/>
      <c r="AR908" s="7"/>
      <c r="AS908" s="7"/>
      <c r="AT908" s="7"/>
      <c r="AU908" s="7"/>
    </row>
    <row r="909" spans="1:47" ht="15.75" customHeight="1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4"/>
      <c r="AP909" s="5"/>
      <c r="AQ909" s="6"/>
      <c r="AR909" s="7"/>
      <c r="AS909" s="7"/>
      <c r="AT909" s="7"/>
      <c r="AU909" s="7"/>
    </row>
    <row r="910" spans="1:47" ht="15.75" customHeight="1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4"/>
      <c r="AP910" s="5"/>
      <c r="AQ910" s="6"/>
      <c r="AR910" s="7"/>
      <c r="AS910" s="7"/>
      <c r="AT910" s="7"/>
      <c r="AU910" s="7"/>
    </row>
    <row r="911" spans="1:47" ht="15.75" customHeight="1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4"/>
      <c r="AP911" s="5"/>
      <c r="AQ911" s="6"/>
      <c r="AR911" s="7"/>
      <c r="AS911" s="7"/>
      <c r="AT911" s="7"/>
      <c r="AU911" s="7"/>
    </row>
    <row r="912" spans="1:47" ht="15.75" customHeight="1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4"/>
      <c r="AP912" s="5"/>
      <c r="AQ912" s="6"/>
      <c r="AR912" s="7"/>
      <c r="AS912" s="7"/>
      <c r="AT912" s="7"/>
      <c r="AU912" s="7"/>
    </row>
    <row r="913" spans="1:47" ht="15.75" customHeight="1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4"/>
      <c r="AP913" s="5"/>
      <c r="AQ913" s="6"/>
      <c r="AR913" s="7"/>
      <c r="AS913" s="7"/>
      <c r="AT913" s="7"/>
      <c r="AU913" s="7"/>
    </row>
  </sheetData>
  <mergeCells count="26">
    <mergeCell ref="AJ1:AN1"/>
    <mergeCell ref="A2:B2"/>
    <mergeCell ref="C2:G2"/>
    <mergeCell ref="Z2:AC2"/>
    <mergeCell ref="AE2:AG2"/>
    <mergeCell ref="X3:X4"/>
    <mergeCell ref="B207:AO20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F3:G3"/>
    <mergeCell ref="AG3:AH3"/>
    <mergeCell ref="AJ3:AM3"/>
    <mergeCell ref="Q3:Q4"/>
    <mergeCell ref="R3:R4"/>
    <mergeCell ref="S3:S4"/>
    <mergeCell ref="T3:T4"/>
    <mergeCell ref="U3:U4"/>
    <mergeCell ref="V3:V4"/>
    <mergeCell ref="W3:W4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  <pageSetUpPr fitToPage="1"/>
  </sheetPr>
  <dimension ref="A1:AD1000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2.6640625" defaultRowHeight="15" customHeight="1" x14ac:dyDescent="0.25"/>
  <cols>
    <col min="1" max="1" width="28.6640625" customWidth="1"/>
    <col min="2" max="2" width="34.109375" customWidth="1"/>
    <col min="3" max="11" width="9.6640625" customWidth="1"/>
    <col min="12" max="12" width="8.21875" customWidth="1"/>
    <col min="13" max="14" width="8.77734375" customWidth="1"/>
    <col min="15" max="17" width="9.77734375" customWidth="1"/>
    <col min="18" max="18" width="19.77734375" customWidth="1"/>
    <col min="19" max="19" width="11.21875" customWidth="1"/>
    <col min="20" max="21" width="9.77734375" customWidth="1"/>
    <col min="22" max="22" width="10.33203125" customWidth="1"/>
    <col min="23" max="23" width="15.77734375" customWidth="1"/>
    <col min="24" max="24" width="26.109375" customWidth="1"/>
    <col min="25" max="25" width="12.6640625" customWidth="1"/>
    <col min="26" max="26" width="11.77734375" customWidth="1"/>
    <col min="27" max="27" width="31.109375" customWidth="1"/>
    <col min="28" max="30" width="8.77734375" customWidth="1"/>
  </cols>
  <sheetData>
    <row r="1" spans="1:30" ht="6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 t="s">
        <v>1</v>
      </c>
      <c r="S1" s="87" t="s">
        <v>2</v>
      </c>
      <c r="T1" s="88"/>
      <c r="U1" s="88"/>
      <c r="V1" s="88"/>
      <c r="W1" s="74"/>
      <c r="X1" s="4"/>
      <c r="Y1" s="5"/>
      <c r="Z1" s="6"/>
      <c r="AA1" s="7"/>
      <c r="AB1" s="7"/>
      <c r="AC1" s="7"/>
      <c r="AD1" s="7"/>
    </row>
    <row r="2" spans="1:30" ht="36.75" customHeight="1" x14ac:dyDescent="0.3">
      <c r="A2" s="89" t="s">
        <v>3</v>
      </c>
      <c r="B2" s="90"/>
      <c r="C2" s="91"/>
      <c r="D2" s="92"/>
      <c r="E2" s="92"/>
      <c r="F2" s="92"/>
      <c r="G2" s="90"/>
      <c r="H2" s="8" t="s">
        <v>4</v>
      </c>
      <c r="I2" s="91"/>
      <c r="J2" s="92"/>
      <c r="K2" s="92"/>
      <c r="L2" s="90"/>
      <c r="M2" s="8" t="s">
        <v>6</v>
      </c>
      <c r="N2" s="91"/>
      <c r="O2" s="92"/>
      <c r="P2" s="90"/>
      <c r="Q2" s="8" t="s">
        <v>8</v>
      </c>
      <c r="R2" s="9"/>
      <c r="S2" s="9"/>
      <c r="T2" s="9"/>
      <c r="U2" s="9"/>
      <c r="V2" s="9"/>
      <c r="W2" s="9"/>
      <c r="X2" s="10"/>
      <c r="Y2" s="5"/>
      <c r="Z2" s="6"/>
      <c r="AA2" s="7"/>
      <c r="AB2" s="7"/>
      <c r="AC2" s="7"/>
      <c r="AD2" s="7"/>
    </row>
    <row r="3" spans="1:30" ht="40.5" customHeight="1" x14ac:dyDescent="0.3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84" t="s">
        <v>15</v>
      </c>
      <c r="G3" s="85"/>
      <c r="H3" s="12" t="s">
        <v>16</v>
      </c>
      <c r="I3" s="12" t="s">
        <v>17</v>
      </c>
      <c r="J3" s="12" t="s">
        <v>18</v>
      </c>
      <c r="K3" s="12" t="s">
        <v>19</v>
      </c>
      <c r="L3" s="12" t="s">
        <v>74</v>
      </c>
      <c r="M3" s="12" t="s">
        <v>21</v>
      </c>
      <c r="N3" s="12" t="s">
        <v>22</v>
      </c>
      <c r="O3" s="12" t="s">
        <v>23</v>
      </c>
      <c r="P3" s="84" t="s">
        <v>24</v>
      </c>
      <c r="Q3" s="85"/>
      <c r="R3" s="12" t="s">
        <v>25</v>
      </c>
      <c r="S3" s="84" t="s">
        <v>26</v>
      </c>
      <c r="T3" s="86"/>
      <c r="U3" s="86"/>
      <c r="V3" s="85"/>
      <c r="W3" s="12" t="s">
        <v>27</v>
      </c>
      <c r="X3" s="13" t="s">
        <v>28</v>
      </c>
      <c r="Y3" s="5"/>
      <c r="Z3" s="6"/>
      <c r="AA3" s="7"/>
      <c r="AB3" s="7"/>
      <c r="AC3" s="7"/>
      <c r="AD3" s="7"/>
    </row>
    <row r="4" spans="1:30" ht="40.5" customHeight="1" x14ac:dyDescent="0.3">
      <c r="A4" s="14"/>
      <c r="B4" s="15"/>
      <c r="C4" s="15"/>
      <c r="D4" s="16"/>
      <c r="E4" s="16"/>
      <c r="F4" s="16" t="s">
        <v>29</v>
      </c>
      <c r="G4" s="16" t="s">
        <v>30</v>
      </c>
      <c r="H4" s="15"/>
      <c r="I4" s="15"/>
      <c r="J4" s="15"/>
      <c r="K4" s="15"/>
      <c r="L4" s="16"/>
      <c r="M4" s="15"/>
      <c r="N4" s="15"/>
      <c r="O4" s="15"/>
      <c r="P4" s="16" t="s">
        <v>29</v>
      </c>
      <c r="Q4" s="16" t="s">
        <v>30</v>
      </c>
      <c r="R4" s="17" t="s">
        <v>31</v>
      </c>
      <c r="S4" s="16" t="s">
        <v>32</v>
      </c>
      <c r="T4" s="16" t="s">
        <v>33</v>
      </c>
      <c r="U4" s="16" t="s">
        <v>34</v>
      </c>
      <c r="V4" s="16" t="s">
        <v>35</v>
      </c>
      <c r="W4" s="16" t="s">
        <v>36</v>
      </c>
      <c r="X4" s="18"/>
      <c r="Y4" s="5"/>
      <c r="Z4" s="6"/>
      <c r="AA4" s="7"/>
      <c r="AB4" s="7"/>
      <c r="AC4" s="7"/>
      <c r="AD4" s="7"/>
    </row>
    <row r="5" spans="1:30" ht="24.75" customHeight="1" x14ac:dyDescent="0.3">
      <c r="A5" s="19" t="s">
        <v>75</v>
      </c>
      <c r="B5" s="19" t="s">
        <v>76</v>
      </c>
      <c r="C5" s="19" t="s">
        <v>70</v>
      </c>
      <c r="D5" s="19" t="s">
        <v>71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 t="s">
        <v>39</v>
      </c>
      <c r="Z5" s="6"/>
      <c r="AA5" s="7"/>
      <c r="AB5" s="7"/>
      <c r="AC5" s="7"/>
      <c r="AD5" s="7"/>
    </row>
    <row r="6" spans="1:30" ht="24.75" customHeight="1" x14ac:dyDescent="0.3">
      <c r="A6" s="19" t="s">
        <v>75</v>
      </c>
      <c r="B6" s="19" t="s">
        <v>77</v>
      </c>
      <c r="C6" s="19" t="s">
        <v>70</v>
      </c>
      <c r="D6" s="19" t="s">
        <v>71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 t="s">
        <v>39</v>
      </c>
      <c r="Z6" s="6"/>
      <c r="AA6" s="7"/>
      <c r="AB6" s="7"/>
      <c r="AC6" s="7"/>
      <c r="AD6" s="7"/>
    </row>
    <row r="7" spans="1:30" ht="24.75" customHeight="1" x14ac:dyDescent="0.3">
      <c r="A7" s="19">
        <v>453</v>
      </c>
      <c r="B7" s="19" t="s">
        <v>78</v>
      </c>
      <c r="C7" s="19" t="s">
        <v>70</v>
      </c>
      <c r="D7" s="19" t="s">
        <v>71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>
        <v>105</v>
      </c>
      <c r="Z7" s="22" t="s">
        <v>40</v>
      </c>
      <c r="AA7" s="7" t="s">
        <v>41</v>
      </c>
      <c r="AB7" s="7"/>
      <c r="AC7" s="7"/>
      <c r="AD7" s="7"/>
    </row>
    <row r="8" spans="1:30" ht="24.75" customHeight="1" x14ac:dyDescent="0.3">
      <c r="A8" s="19">
        <v>455</v>
      </c>
      <c r="B8" s="19" t="s">
        <v>79</v>
      </c>
      <c r="C8" s="19" t="s">
        <v>70</v>
      </c>
      <c r="D8" s="19" t="s">
        <v>71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">
        <v>7</v>
      </c>
      <c r="Z8" s="22" t="s">
        <v>43</v>
      </c>
      <c r="AA8" s="7"/>
      <c r="AB8" s="7"/>
      <c r="AC8" s="7"/>
      <c r="AD8" s="7"/>
    </row>
    <row r="9" spans="1:30" ht="24.75" customHeight="1" x14ac:dyDescent="0.3">
      <c r="A9" s="19">
        <v>454</v>
      </c>
      <c r="B9" s="19" t="s">
        <v>80</v>
      </c>
      <c r="C9" s="19" t="s">
        <v>70</v>
      </c>
      <c r="D9" s="19" t="s">
        <v>71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>
        <v>30</v>
      </c>
      <c r="Z9" s="22" t="s">
        <v>45</v>
      </c>
      <c r="AA9" s="7" t="s">
        <v>46</v>
      </c>
      <c r="AB9" s="7"/>
      <c r="AC9" s="7"/>
      <c r="AD9" s="7"/>
    </row>
    <row r="10" spans="1:30" ht="24.75" customHeight="1" x14ac:dyDescent="0.3">
      <c r="A10" s="19" t="s">
        <v>81</v>
      </c>
      <c r="B10" s="19" t="s">
        <v>82</v>
      </c>
      <c r="C10" s="19" t="s">
        <v>70</v>
      </c>
      <c r="D10" s="19" t="s">
        <v>71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 t="s">
        <v>39</v>
      </c>
      <c r="Z10" s="6"/>
      <c r="AA10" s="7"/>
      <c r="AB10" s="7"/>
      <c r="AC10" s="7"/>
      <c r="AD10" s="7"/>
    </row>
    <row r="11" spans="1:30" ht="24.75" customHeight="1" x14ac:dyDescent="0.3">
      <c r="A11" s="19" t="s">
        <v>81</v>
      </c>
      <c r="B11" s="19" t="s">
        <v>83</v>
      </c>
      <c r="C11" s="19" t="s">
        <v>70</v>
      </c>
      <c r="D11" s="19" t="s">
        <v>71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39</v>
      </c>
      <c r="Z11" s="6"/>
      <c r="AA11" s="7"/>
      <c r="AB11" s="7"/>
      <c r="AC11" s="7"/>
      <c r="AD11" s="7"/>
    </row>
    <row r="12" spans="1:30" ht="24.75" customHeight="1" x14ac:dyDescent="0.3">
      <c r="A12" s="19">
        <v>353</v>
      </c>
      <c r="B12" s="19" t="s">
        <v>78</v>
      </c>
      <c r="C12" s="19" t="s">
        <v>70</v>
      </c>
      <c r="D12" s="19" t="s">
        <v>71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">
        <v>105</v>
      </c>
      <c r="Z12" s="22" t="s">
        <v>40</v>
      </c>
      <c r="AA12" s="7" t="s">
        <v>41</v>
      </c>
      <c r="AB12" s="7"/>
      <c r="AC12" s="7"/>
      <c r="AD12" s="7"/>
    </row>
    <row r="13" spans="1:30" ht="24.75" customHeight="1" x14ac:dyDescent="0.3">
      <c r="A13" s="19">
        <v>355</v>
      </c>
      <c r="B13" s="19" t="s">
        <v>79</v>
      </c>
      <c r="C13" s="19" t="s">
        <v>70</v>
      </c>
      <c r="D13" s="19" t="s">
        <v>71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>
        <v>7</v>
      </c>
      <c r="Z13" s="22" t="s">
        <v>43</v>
      </c>
      <c r="AA13" s="7"/>
      <c r="AB13" s="7"/>
      <c r="AC13" s="7"/>
      <c r="AD13" s="7"/>
    </row>
    <row r="14" spans="1:30" ht="24.75" customHeight="1" x14ac:dyDescent="0.3">
      <c r="A14" s="19">
        <v>354</v>
      </c>
      <c r="B14" s="19" t="s">
        <v>80</v>
      </c>
      <c r="C14" s="19" t="s">
        <v>70</v>
      </c>
      <c r="D14" s="19" t="s">
        <v>71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>
        <v>30</v>
      </c>
      <c r="Z14" s="22" t="s">
        <v>45</v>
      </c>
      <c r="AA14" s="7" t="s">
        <v>46</v>
      </c>
      <c r="AB14" s="7"/>
      <c r="AC14" s="7"/>
      <c r="AD14" s="7"/>
    </row>
    <row r="15" spans="1:30" ht="24.75" customHeight="1" x14ac:dyDescent="0.3">
      <c r="A15" s="19" t="s">
        <v>84</v>
      </c>
      <c r="B15" s="19" t="s">
        <v>85</v>
      </c>
      <c r="C15" s="19" t="s">
        <v>70</v>
      </c>
      <c r="D15" s="19" t="s">
        <v>71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>
        <v>11</v>
      </c>
      <c r="Z15" s="22" t="s">
        <v>45</v>
      </c>
      <c r="AA15" s="7" t="s">
        <v>47</v>
      </c>
      <c r="AB15" s="7"/>
      <c r="AC15" s="7"/>
      <c r="AD15" s="7"/>
    </row>
    <row r="16" spans="1:30" ht="24.75" customHeight="1" x14ac:dyDescent="0.3">
      <c r="A16" s="19">
        <v>253</v>
      </c>
      <c r="B16" s="19" t="s">
        <v>78</v>
      </c>
      <c r="C16" s="19" t="s">
        <v>70</v>
      </c>
      <c r="D16" s="19" t="s">
        <v>71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>
        <v>105</v>
      </c>
      <c r="Z16" s="22" t="s">
        <v>40</v>
      </c>
      <c r="AA16" s="7" t="s">
        <v>41</v>
      </c>
      <c r="AB16" s="7"/>
      <c r="AC16" s="7"/>
      <c r="AD16" s="7"/>
    </row>
    <row r="17" spans="1:30" ht="24.75" customHeight="1" x14ac:dyDescent="0.3">
      <c r="A17" s="19">
        <v>255</v>
      </c>
      <c r="B17" s="19" t="s">
        <v>79</v>
      </c>
      <c r="C17" s="19" t="s">
        <v>70</v>
      </c>
      <c r="D17" s="19" t="s">
        <v>71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">
        <v>7</v>
      </c>
      <c r="Z17" s="22" t="s">
        <v>43</v>
      </c>
      <c r="AA17" s="7"/>
      <c r="AB17" s="7"/>
      <c r="AC17" s="7"/>
      <c r="AD17" s="7"/>
    </row>
    <row r="18" spans="1:30" ht="24.75" customHeight="1" x14ac:dyDescent="0.3">
      <c r="A18" s="19">
        <v>254</v>
      </c>
      <c r="B18" s="19" t="s">
        <v>80</v>
      </c>
      <c r="C18" s="19" t="s">
        <v>70</v>
      </c>
      <c r="D18" s="19" t="s">
        <v>71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>
        <v>30</v>
      </c>
      <c r="Z18" s="22" t="s">
        <v>45</v>
      </c>
      <c r="AA18" s="7" t="s">
        <v>46</v>
      </c>
      <c r="AB18" s="7"/>
      <c r="AC18" s="7"/>
      <c r="AD18" s="7"/>
    </row>
    <row r="19" spans="1:30" ht="24.75" customHeight="1" x14ac:dyDescent="0.3">
      <c r="A19" s="101" t="s">
        <v>86</v>
      </c>
      <c r="B19" s="102"/>
      <c r="C19" s="19" t="s">
        <v>70</v>
      </c>
      <c r="D19" s="19" t="s">
        <v>71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35"/>
      <c r="Z19" s="36"/>
      <c r="AA19" s="25"/>
      <c r="AB19" s="25"/>
      <c r="AC19" s="25"/>
      <c r="AD19" s="25"/>
    </row>
    <row r="20" spans="1:30" ht="24.75" customHeight="1" x14ac:dyDescent="0.3">
      <c r="A20" s="19" t="s">
        <v>87</v>
      </c>
      <c r="B20" s="19" t="s">
        <v>88</v>
      </c>
      <c r="C20" s="19" t="s">
        <v>70</v>
      </c>
      <c r="D20" s="19" t="s">
        <v>71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2"/>
      <c r="AA20" s="7"/>
      <c r="AB20" s="7"/>
      <c r="AC20" s="7"/>
      <c r="AD20" s="7"/>
    </row>
    <row r="21" spans="1:30" ht="24.75" customHeight="1" x14ac:dyDescent="0.3">
      <c r="A21" s="19" t="s">
        <v>89</v>
      </c>
      <c r="B21" s="19" t="s">
        <v>90</v>
      </c>
      <c r="C21" s="19" t="s">
        <v>70</v>
      </c>
      <c r="D21" s="19" t="s">
        <v>71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>
        <f>SUM(Y7:Y15)</f>
        <v>295</v>
      </c>
      <c r="Z21" s="22"/>
      <c r="AA21" s="7"/>
      <c r="AB21" s="7"/>
      <c r="AC21" s="7"/>
      <c r="AD21" s="7"/>
    </row>
    <row r="22" spans="1:30" ht="24.75" customHeight="1" x14ac:dyDescent="0.3">
      <c r="A22" s="19" t="s">
        <v>91</v>
      </c>
      <c r="B22" s="19" t="s">
        <v>92</v>
      </c>
      <c r="C22" s="19" t="s">
        <v>70</v>
      </c>
      <c r="D22" s="19" t="s">
        <v>71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5"/>
      <c r="Z22" s="6"/>
      <c r="AA22" s="7"/>
      <c r="AB22" s="7"/>
      <c r="AC22" s="7"/>
      <c r="AD22" s="7"/>
    </row>
    <row r="23" spans="1:30" ht="24.75" customHeight="1" x14ac:dyDescent="0.3">
      <c r="A23" s="19" t="s">
        <v>93</v>
      </c>
      <c r="B23" s="19"/>
      <c r="C23" s="19" t="s">
        <v>70</v>
      </c>
      <c r="D23" s="19" t="s">
        <v>71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5"/>
      <c r="Z23" s="6"/>
      <c r="AA23" s="7"/>
      <c r="AB23" s="7"/>
      <c r="AC23" s="7"/>
      <c r="AD23" s="7"/>
    </row>
    <row r="24" spans="1:30" ht="24.75" customHeight="1" x14ac:dyDescent="0.3">
      <c r="A24" s="19" t="s">
        <v>94</v>
      </c>
      <c r="B24" s="19"/>
      <c r="C24" s="19" t="s">
        <v>70</v>
      </c>
      <c r="D24" s="19" t="s">
        <v>71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6"/>
      <c r="AA24" s="7"/>
      <c r="AB24" s="7"/>
      <c r="AC24" s="7"/>
      <c r="AD24" s="7"/>
    </row>
    <row r="25" spans="1:30" ht="24.75" customHeight="1" x14ac:dyDescent="0.3">
      <c r="A25" s="19" t="s">
        <v>95</v>
      </c>
      <c r="B25" s="19"/>
      <c r="C25" s="19" t="s">
        <v>70</v>
      </c>
      <c r="D25" s="19" t="s">
        <v>71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5"/>
      <c r="Z25" s="6"/>
      <c r="AA25" s="7"/>
      <c r="AB25" s="7"/>
      <c r="AC25" s="7"/>
      <c r="AD25" s="7"/>
    </row>
    <row r="26" spans="1:30" ht="24.75" customHeight="1" x14ac:dyDescent="0.3">
      <c r="A26" s="19" t="s">
        <v>96</v>
      </c>
      <c r="B26" s="19" t="s">
        <v>97</v>
      </c>
      <c r="C26" s="19" t="s">
        <v>70</v>
      </c>
      <c r="D26" s="19" t="s">
        <v>71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5"/>
      <c r="Z26" s="6"/>
      <c r="AA26" s="7"/>
      <c r="AB26" s="7"/>
      <c r="AC26" s="7"/>
      <c r="AD26" s="7"/>
    </row>
    <row r="27" spans="1:30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5"/>
      <c r="Z27" s="6"/>
      <c r="AA27" s="7"/>
      <c r="AB27" s="7"/>
      <c r="AC27" s="7"/>
      <c r="AD27" s="7"/>
    </row>
    <row r="28" spans="1:30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5"/>
      <c r="Z28" s="6"/>
      <c r="AA28" s="7"/>
      <c r="AB28" s="7"/>
      <c r="AC28" s="7"/>
      <c r="AD28" s="7"/>
    </row>
    <row r="29" spans="1:30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5"/>
      <c r="Z29" s="6"/>
      <c r="AA29" s="7"/>
      <c r="AB29" s="7"/>
      <c r="AC29" s="7"/>
      <c r="AD29" s="7"/>
    </row>
    <row r="30" spans="1:30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5"/>
      <c r="Z30" s="6"/>
      <c r="AA30" s="7"/>
      <c r="AB30" s="7"/>
      <c r="AC30" s="7"/>
      <c r="AD30" s="7"/>
    </row>
    <row r="31" spans="1:30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5"/>
      <c r="Z31" s="6"/>
      <c r="AA31" s="7"/>
      <c r="AB31" s="7"/>
      <c r="AC31" s="7"/>
      <c r="AD31" s="7"/>
    </row>
    <row r="32" spans="1:30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5"/>
      <c r="Z32" s="6"/>
      <c r="AA32" s="7"/>
      <c r="AB32" s="7"/>
      <c r="AC32" s="7"/>
      <c r="AD32" s="7"/>
    </row>
    <row r="33" spans="1:30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5"/>
      <c r="Z33" s="6"/>
      <c r="AA33" s="7"/>
      <c r="AB33" s="7"/>
      <c r="AC33" s="7"/>
      <c r="AD33" s="7"/>
    </row>
    <row r="34" spans="1:30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5"/>
      <c r="Z34" s="6"/>
      <c r="AA34" s="7"/>
      <c r="AB34" s="7"/>
      <c r="AC34" s="7"/>
      <c r="AD34" s="7"/>
    </row>
    <row r="35" spans="1:30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5"/>
      <c r="Z35" s="6"/>
      <c r="AA35" s="7"/>
      <c r="AB35" s="7"/>
      <c r="AC35" s="7"/>
      <c r="AD35" s="7"/>
    </row>
    <row r="36" spans="1:30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5"/>
      <c r="Z36" s="6"/>
      <c r="AA36" s="7"/>
      <c r="AB36" s="7"/>
      <c r="AC36" s="7"/>
      <c r="AD36" s="7"/>
    </row>
    <row r="37" spans="1:30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5"/>
      <c r="Z37" s="6"/>
      <c r="AA37" s="7"/>
      <c r="AB37" s="7"/>
      <c r="AC37" s="7"/>
      <c r="AD37" s="7"/>
    </row>
    <row r="38" spans="1:30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5"/>
      <c r="Z38" s="6"/>
      <c r="AA38" s="7"/>
      <c r="AB38" s="7"/>
      <c r="AC38" s="7"/>
      <c r="AD38" s="7"/>
    </row>
    <row r="39" spans="1:30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5"/>
      <c r="Z39" s="6"/>
      <c r="AA39" s="7"/>
      <c r="AB39" s="7"/>
      <c r="AC39" s="7"/>
      <c r="AD39" s="7"/>
    </row>
    <row r="40" spans="1:30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5"/>
      <c r="Z40" s="6"/>
      <c r="AA40" s="7"/>
      <c r="AB40" s="7"/>
      <c r="AC40" s="7"/>
      <c r="AD40" s="7"/>
    </row>
    <row r="41" spans="1:30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5"/>
      <c r="Z41" s="6"/>
      <c r="AA41" s="7"/>
      <c r="AB41" s="7"/>
      <c r="AC41" s="7"/>
      <c r="AD41" s="7"/>
    </row>
    <row r="42" spans="1:30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"/>
      <c r="Z42" s="6"/>
      <c r="AA42" s="7"/>
      <c r="AB42" s="7"/>
      <c r="AC42" s="7"/>
      <c r="AD42" s="7"/>
    </row>
    <row r="43" spans="1:30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5"/>
      <c r="Z43" s="6"/>
      <c r="AA43" s="7"/>
      <c r="AB43" s="7"/>
      <c r="AC43" s="7"/>
      <c r="AD43" s="7"/>
    </row>
    <row r="44" spans="1:30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5"/>
      <c r="Z44" s="6"/>
      <c r="AA44" s="7"/>
      <c r="AB44" s="7"/>
      <c r="AC44" s="7"/>
      <c r="AD44" s="7"/>
    </row>
    <row r="45" spans="1:30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5"/>
      <c r="Z45" s="6"/>
      <c r="AA45" s="7"/>
      <c r="AB45" s="7"/>
      <c r="AC45" s="7"/>
      <c r="AD45" s="7"/>
    </row>
    <row r="46" spans="1:30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5"/>
      <c r="Z46" s="6"/>
      <c r="AA46" s="7"/>
      <c r="AB46" s="7"/>
      <c r="AC46" s="7"/>
      <c r="AD46" s="7"/>
    </row>
    <row r="47" spans="1:30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5"/>
      <c r="Z47" s="6"/>
      <c r="AA47" s="7"/>
      <c r="AB47" s="7"/>
      <c r="AC47" s="7"/>
      <c r="AD47" s="7"/>
    </row>
    <row r="48" spans="1:30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5"/>
      <c r="Z48" s="6"/>
      <c r="AA48" s="7"/>
      <c r="AB48" s="7"/>
      <c r="AC48" s="7"/>
      <c r="AD48" s="7"/>
    </row>
    <row r="49" spans="1:30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5"/>
      <c r="Z49" s="6"/>
      <c r="AA49" s="7"/>
      <c r="AB49" s="7"/>
      <c r="AC49" s="7"/>
      <c r="AD49" s="7"/>
    </row>
    <row r="50" spans="1:30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5"/>
      <c r="Z50" s="6"/>
      <c r="AA50" s="7"/>
      <c r="AB50" s="7"/>
      <c r="AC50" s="7"/>
      <c r="AD50" s="7"/>
    </row>
    <row r="51" spans="1:30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5"/>
      <c r="Z51" s="6"/>
      <c r="AA51" s="7"/>
      <c r="AB51" s="7"/>
      <c r="AC51" s="7"/>
      <c r="AD51" s="7"/>
    </row>
    <row r="52" spans="1:30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5"/>
      <c r="Z52" s="6"/>
      <c r="AA52" s="7"/>
      <c r="AB52" s="7"/>
      <c r="AC52" s="7"/>
      <c r="AD52" s="7"/>
    </row>
    <row r="53" spans="1:30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5"/>
      <c r="Z53" s="6"/>
      <c r="AA53" s="7"/>
      <c r="AB53" s="7"/>
      <c r="AC53" s="7"/>
      <c r="AD53" s="7"/>
    </row>
    <row r="54" spans="1:30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5"/>
      <c r="Z54" s="6"/>
      <c r="AA54" s="7"/>
      <c r="AB54" s="7"/>
      <c r="AC54" s="7"/>
      <c r="AD54" s="7"/>
    </row>
    <row r="55" spans="1:30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5"/>
      <c r="Z55" s="6"/>
      <c r="AA55" s="7"/>
      <c r="AB55" s="7"/>
      <c r="AC55" s="7"/>
      <c r="AD55" s="7"/>
    </row>
    <row r="56" spans="1:30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5"/>
      <c r="Z56" s="6"/>
      <c r="AA56" s="7"/>
      <c r="AB56" s="7"/>
      <c r="AC56" s="7"/>
      <c r="AD56" s="7"/>
    </row>
    <row r="57" spans="1:30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5"/>
      <c r="Z57" s="6"/>
      <c r="AA57" s="7"/>
      <c r="AB57" s="7"/>
      <c r="AC57" s="7"/>
      <c r="AD57" s="7"/>
    </row>
    <row r="58" spans="1:30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5"/>
      <c r="Z58" s="6"/>
      <c r="AA58" s="7"/>
      <c r="AB58" s="7"/>
      <c r="AC58" s="7"/>
      <c r="AD58" s="7"/>
    </row>
    <row r="59" spans="1:30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5"/>
      <c r="Z59" s="6"/>
      <c r="AA59" s="7"/>
      <c r="AB59" s="7"/>
      <c r="AC59" s="7"/>
      <c r="AD59" s="7"/>
    </row>
    <row r="60" spans="1:30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"/>
      <c r="Z60" s="6"/>
      <c r="AA60" s="7"/>
      <c r="AB60" s="7"/>
      <c r="AC60" s="7"/>
      <c r="AD60" s="7"/>
    </row>
    <row r="61" spans="1:30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5"/>
      <c r="Z61" s="6"/>
      <c r="AA61" s="7"/>
      <c r="AB61" s="7"/>
      <c r="AC61" s="7"/>
      <c r="AD61" s="7"/>
    </row>
    <row r="62" spans="1:30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5"/>
      <c r="Z62" s="6"/>
      <c r="AA62" s="7"/>
      <c r="AB62" s="7"/>
      <c r="AC62" s="7"/>
      <c r="AD62" s="7"/>
    </row>
    <row r="63" spans="1:30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"/>
      <c r="Z63" s="6"/>
      <c r="AA63" s="7"/>
      <c r="AB63" s="7"/>
      <c r="AC63" s="7"/>
      <c r="AD63" s="7"/>
    </row>
    <row r="64" spans="1:30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5"/>
      <c r="Z64" s="6"/>
      <c r="AA64" s="7"/>
      <c r="AB64" s="7"/>
      <c r="AC64" s="7"/>
      <c r="AD64" s="7"/>
    </row>
    <row r="65" spans="1:30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"/>
      <c r="Z65" s="6"/>
      <c r="AA65" s="7"/>
      <c r="AB65" s="7"/>
      <c r="AC65" s="7"/>
      <c r="AD65" s="7"/>
    </row>
    <row r="66" spans="1:30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5"/>
      <c r="Z66" s="6"/>
      <c r="AA66" s="7"/>
      <c r="AB66" s="7"/>
      <c r="AC66" s="7"/>
      <c r="AD66" s="7"/>
    </row>
    <row r="67" spans="1:30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5"/>
      <c r="Z67" s="6"/>
      <c r="AA67" s="7"/>
      <c r="AB67" s="7"/>
      <c r="AC67" s="7"/>
      <c r="AD67" s="7"/>
    </row>
    <row r="68" spans="1:30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5"/>
      <c r="Z68" s="6"/>
      <c r="AA68" s="7"/>
      <c r="AB68" s="7"/>
      <c r="AC68" s="7"/>
      <c r="AD68" s="7"/>
    </row>
    <row r="69" spans="1:30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5"/>
      <c r="Z69" s="6"/>
      <c r="AA69" s="7"/>
      <c r="AB69" s="7"/>
      <c r="AC69" s="7"/>
      <c r="AD69" s="7"/>
    </row>
    <row r="70" spans="1:30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5"/>
      <c r="Z70" s="6"/>
      <c r="AA70" s="7"/>
      <c r="AB70" s="7"/>
      <c r="AC70" s="7"/>
      <c r="AD70" s="7"/>
    </row>
    <row r="71" spans="1:30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5"/>
      <c r="Z71" s="6"/>
      <c r="AA71" s="7"/>
      <c r="AB71" s="7"/>
      <c r="AC71" s="7"/>
      <c r="AD71" s="7"/>
    </row>
    <row r="72" spans="1:30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5"/>
      <c r="Z72" s="6"/>
      <c r="AA72" s="7"/>
      <c r="AB72" s="7"/>
      <c r="AC72" s="7"/>
      <c r="AD72" s="7"/>
    </row>
    <row r="73" spans="1:30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5"/>
      <c r="Z73" s="6"/>
      <c r="AA73" s="7"/>
      <c r="AB73" s="7"/>
      <c r="AC73" s="7"/>
      <c r="AD73" s="7"/>
    </row>
    <row r="74" spans="1:30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5"/>
      <c r="Z74" s="6"/>
      <c r="AA74" s="7"/>
      <c r="AB74" s="7"/>
      <c r="AC74" s="7"/>
      <c r="AD74" s="7"/>
    </row>
    <row r="75" spans="1:30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5"/>
      <c r="Z75" s="6"/>
      <c r="AA75" s="7"/>
      <c r="AB75" s="7"/>
      <c r="AC75" s="7"/>
      <c r="AD75" s="7"/>
    </row>
    <row r="76" spans="1:30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5"/>
      <c r="Z76" s="6"/>
      <c r="AA76" s="7"/>
      <c r="AB76" s="7"/>
      <c r="AC76" s="7"/>
      <c r="AD76" s="7"/>
    </row>
    <row r="77" spans="1:30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5"/>
      <c r="Z77" s="6"/>
      <c r="AA77" s="7"/>
      <c r="AB77" s="7"/>
      <c r="AC77" s="7"/>
      <c r="AD77" s="7"/>
    </row>
    <row r="78" spans="1:30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5"/>
      <c r="Z78" s="6"/>
      <c r="AA78" s="7"/>
      <c r="AB78" s="7"/>
      <c r="AC78" s="7"/>
      <c r="AD78" s="7"/>
    </row>
    <row r="79" spans="1:30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5"/>
      <c r="Z79" s="6"/>
      <c r="AA79" s="7"/>
      <c r="AB79" s="7"/>
      <c r="AC79" s="7"/>
      <c r="AD79" s="7"/>
    </row>
    <row r="80" spans="1:30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5"/>
      <c r="Z80" s="6"/>
      <c r="AA80" s="7"/>
      <c r="AB80" s="7"/>
      <c r="AC80" s="7"/>
      <c r="AD80" s="7"/>
    </row>
    <row r="81" spans="1:30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5"/>
      <c r="Z81" s="6"/>
      <c r="AA81" s="7"/>
      <c r="AB81" s="7"/>
      <c r="AC81" s="7"/>
      <c r="AD81" s="7"/>
    </row>
    <row r="82" spans="1:30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5"/>
      <c r="Z82" s="6"/>
      <c r="AA82" s="7"/>
      <c r="AB82" s="7"/>
      <c r="AC82" s="7"/>
      <c r="AD82" s="7"/>
    </row>
    <row r="83" spans="1:30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5"/>
      <c r="Z83" s="6"/>
      <c r="AA83" s="7"/>
      <c r="AB83" s="7"/>
      <c r="AC83" s="7"/>
      <c r="AD83" s="7"/>
    </row>
    <row r="84" spans="1:30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"/>
      <c r="Z84" s="6"/>
      <c r="AA84" s="7"/>
      <c r="AB84" s="7"/>
      <c r="AC84" s="7"/>
      <c r="AD84" s="7"/>
    </row>
    <row r="85" spans="1:30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5"/>
      <c r="Z85" s="6"/>
      <c r="AA85" s="7"/>
      <c r="AB85" s="7"/>
      <c r="AC85" s="7"/>
      <c r="AD85" s="7"/>
    </row>
    <row r="86" spans="1:30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5"/>
      <c r="Z86" s="6"/>
      <c r="AA86" s="7"/>
      <c r="AB86" s="7"/>
      <c r="AC86" s="7"/>
      <c r="AD86" s="7"/>
    </row>
    <row r="87" spans="1:30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5"/>
      <c r="Z87" s="6"/>
      <c r="AA87" s="7"/>
      <c r="AB87" s="7"/>
      <c r="AC87" s="7"/>
      <c r="AD87" s="7"/>
    </row>
    <row r="88" spans="1:30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5"/>
      <c r="Z88" s="6"/>
      <c r="AA88" s="7"/>
      <c r="AB88" s="7"/>
      <c r="AC88" s="7"/>
      <c r="AD88" s="7"/>
    </row>
    <row r="89" spans="1:30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  <c r="Z89" s="6"/>
      <c r="AA89" s="7"/>
      <c r="AB89" s="7"/>
      <c r="AC89" s="7"/>
      <c r="AD89" s="7"/>
    </row>
    <row r="90" spans="1:30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  <c r="Z90" s="6"/>
      <c r="AA90" s="7"/>
      <c r="AB90" s="7"/>
      <c r="AC90" s="7"/>
      <c r="AD90" s="7"/>
    </row>
    <row r="91" spans="1:30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  <c r="Z91" s="6"/>
      <c r="AA91" s="7"/>
      <c r="AB91" s="7"/>
      <c r="AC91" s="7"/>
      <c r="AD91" s="7"/>
    </row>
    <row r="92" spans="1:30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  <c r="Z92" s="6"/>
      <c r="AA92" s="7"/>
      <c r="AB92" s="7"/>
      <c r="AC92" s="7"/>
      <c r="AD92" s="7"/>
    </row>
    <row r="93" spans="1:30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5"/>
      <c r="Z93" s="6"/>
      <c r="AA93" s="7"/>
      <c r="AB93" s="7"/>
      <c r="AC93" s="7"/>
      <c r="AD93" s="7"/>
    </row>
    <row r="94" spans="1:30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5"/>
      <c r="Z94" s="6"/>
      <c r="AA94" s="7"/>
      <c r="AB94" s="7"/>
      <c r="AC94" s="7"/>
      <c r="AD94" s="7"/>
    </row>
    <row r="95" spans="1:30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5"/>
      <c r="Z95" s="6"/>
      <c r="AA95" s="7"/>
      <c r="AB95" s="7"/>
      <c r="AC95" s="7"/>
      <c r="AD95" s="7"/>
    </row>
    <row r="96" spans="1:30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5"/>
      <c r="Z96" s="6"/>
      <c r="AA96" s="7"/>
      <c r="AB96" s="7"/>
      <c r="AC96" s="7"/>
      <c r="AD96" s="7"/>
    </row>
    <row r="97" spans="1:30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5"/>
      <c r="Z97" s="6"/>
      <c r="AA97" s="7"/>
      <c r="AB97" s="7"/>
      <c r="AC97" s="7"/>
      <c r="AD97" s="7"/>
    </row>
    <row r="98" spans="1:30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5"/>
      <c r="Z98" s="6"/>
      <c r="AA98" s="7"/>
      <c r="AB98" s="7"/>
      <c r="AC98" s="7"/>
      <c r="AD98" s="7"/>
    </row>
    <row r="99" spans="1:30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5"/>
      <c r="Z99" s="6"/>
      <c r="AA99" s="7"/>
      <c r="AB99" s="7"/>
      <c r="AC99" s="7"/>
      <c r="AD99" s="7"/>
    </row>
    <row r="100" spans="1:30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5"/>
      <c r="Z100" s="6"/>
      <c r="AA100" s="7"/>
      <c r="AB100" s="7"/>
      <c r="AC100" s="7"/>
      <c r="AD100" s="7"/>
    </row>
    <row r="101" spans="1:30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5"/>
      <c r="Z101" s="6"/>
      <c r="AA101" s="7"/>
      <c r="AB101" s="7"/>
      <c r="AC101" s="7"/>
      <c r="AD101" s="7"/>
    </row>
    <row r="102" spans="1:30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5"/>
      <c r="Z102" s="6"/>
      <c r="AA102" s="7"/>
      <c r="AB102" s="7"/>
      <c r="AC102" s="7"/>
      <c r="AD102" s="7"/>
    </row>
    <row r="103" spans="1:30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5"/>
      <c r="Z103" s="6"/>
      <c r="AA103" s="7"/>
      <c r="AB103" s="7"/>
      <c r="AC103" s="7"/>
      <c r="AD103" s="7"/>
    </row>
    <row r="104" spans="1:30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5"/>
      <c r="Z104" s="6"/>
      <c r="AA104" s="7"/>
      <c r="AB104" s="7"/>
      <c r="AC104" s="7"/>
      <c r="AD104" s="7"/>
    </row>
    <row r="105" spans="1:30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"/>
      <c r="Z105" s="6"/>
      <c r="AA105" s="7"/>
      <c r="AB105" s="7"/>
      <c r="AC105" s="7"/>
      <c r="AD105" s="7"/>
    </row>
    <row r="106" spans="1:30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5"/>
      <c r="Z106" s="6"/>
      <c r="AA106" s="7"/>
      <c r="AB106" s="7"/>
      <c r="AC106" s="7"/>
      <c r="AD106" s="7"/>
    </row>
    <row r="107" spans="1:30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5"/>
      <c r="Z107" s="6"/>
      <c r="AA107" s="7"/>
      <c r="AB107" s="7"/>
      <c r="AC107" s="7"/>
      <c r="AD107" s="7"/>
    </row>
    <row r="108" spans="1:30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5"/>
      <c r="Z108" s="6"/>
      <c r="AA108" s="7"/>
      <c r="AB108" s="7"/>
      <c r="AC108" s="7"/>
      <c r="AD108" s="7"/>
    </row>
    <row r="109" spans="1:30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5"/>
      <c r="Z109" s="6"/>
      <c r="AA109" s="7"/>
      <c r="AB109" s="7"/>
      <c r="AC109" s="7"/>
      <c r="AD109" s="7"/>
    </row>
    <row r="110" spans="1:30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5"/>
      <c r="Z110" s="6"/>
      <c r="AA110" s="7"/>
      <c r="AB110" s="7"/>
      <c r="AC110" s="7"/>
      <c r="AD110" s="7"/>
    </row>
    <row r="111" spans="1:30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5"/>
      <c r="Z111" s="6"/>
      <c r="AA111" s="7"/>
      <c r="AB111" s="7"/>
      <c r="AC111" s="7"/>
      <c r="AD111" s="7"/>
    </row>
    <row r="112" spans="1:30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5"/>
      <c r="Z112" s="6"/>
      <c r="AA112" s="7"/>
      <c r="AB112" s="7"/>
      <c r="AC112" s="7"/>
      <c r="AD112" s="7"/>
    </row>
    <row r="113" spans="1:30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5"/>
      <c r="Z113" s="6"/>
      <c r="AA113" s="7"/>
      <c r="AB113" s="7"/>
      <c r="AC113" s="7"/>
      <c r="AD113" s="7"/>
    </row>
    <row r="114" spans="1:30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5"/>
      <c r="Z114" s="6"/>
      <c r="AA114" s="7"/>
      <c r="AB114" s="7"/>
      <c r="AC114" s="7"/>
      <c r="AD114" s="7"/>
    </row>
    <row r="115" spans="1:30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5"/>
      <c r="Z115" s="6"/>
      <c r="AA115" s="7"/>
      <c r="AB115" s="7"/>
      <c r="AC115" s="7"/>
      <c r="AD115" s="7"/>
    </row>
    <row r="116" spans="1:30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5"/>
      <c r="Z116" s="6"/>
      <c r="AA116" s="7"/>
      <c r="AB116" s="7"/>
      <c r="AC116" s="7"/>
      <c r="AD116" s="7"/>
    </row>
    <row r="117" spans="1:30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5"/>
      <c r="Z117" s="6"/>
      <c r="AA117" s="7"/>
      <c r="AB117" s="7"/>
      <c r="AC117" s="7"/>
      <c r="AD117" s="7"/>
    </row>
    <row r="118" spans="1:30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5"/>
      <c r="Z118" s="6"/>
      <c r="AA118" s="7"/>
      <c r="AB118" s="7"/>
      <c r="AC118" s="7"/>
      <c r="AD118" s="7"/>
    </row>
    <row r="119" spans="1:30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5"/>
      <c r="Z119" s="6"/>
      <c r="AA119" s="7"/>
      <c r="AB119" s="7"/>
      <c r="AC119" s="7"/>
      <c r="AD119" s="7"/>
    </row>
    <row r="120" spans="1:30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5"/>
      <c r="Z120" s="6"/>
      <c r="AA120" s="7"/>
      <c r="AB120" s="7"/>
      <c r="AC120" s="7"/>
      <c r="AD120" s="7"/>
    </row>
    <row r="121" spans="1:30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5"/>
      <c r="Z121" s="6"/>
      <c r="AA121" s="7"/>
      <c r="AB121" s="7"/>
      <c r="AC121" s="7"/>
      <c r="AD121" s="7"/>
    </row>
    <row r="122" spans="1:30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5"/>
      <c r="Z122" s="6"/>
      <c r="AA122" s="7"/>
      <c r="AB122" s="7"/>
      <c r="AC122" s="7"/>
      <c r="AD122" s="7"/>
    </row>
    <row r="123" spans="1:30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5"/>
      <c r="Z123" s="6"/>
      <c r="AA123" s="7"/>
      <c r="AB123" s="7"/>
      <c r="AC123" s="7"/>
      <c r="AD123" s="7"/>
    </row>
    <row r="124" spans="1:30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5"/>
      <c r="Z124" s="6"/>
      <c r="AA124" s="7"/>
      <c r="AB124" s="7"/>
      <c r="AC124" s="7"/>
      <c r="AD124" s="7"/>
    </row>
    <row r="125" spans="1:30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5"/>
      <c r="Z125" s="6"/>
      <c r="AA125" s="7"/>
      <c r="AB125" s="7"/>
      <c r="AC125" s="7"/>
      <c r="AD125" s="7"/>
    </row>
    <row r="126" spans="1:30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5"/>
      <c r="Z126" s="6"/>
      <c r="AA126" s="7"/>
      <c r="AB126" s="7"/>
      <c r="AC126" s="7"/>
      <c r="AD126" s="7"/>
    </row>
    <row r="127" spans="1:30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5"/>
      <c r="Z127" s="6"/>
      <c r="AA127" s="7"/>
      <c r="AB127" s="7"/>
      <c r="AC127" s="7"/>
      <c r="AD127" s="7"/>
    </row>
    <row r="128" spans="1:30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5"/>
      <c r="Z128" s="6"/>
      <c r="AA128" s="7"/>
      <c r="AB128" s="7"/>
      <c r="AC128" s="7"/>
      <c r="AD128" s="7"/>
    </row>
    <row r="129" spans="1:30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5"/>
      <c r="Z129" s="6"/>
      <c r="AA129" s="7"/>
      <c r="AB129" s="7"/>
      <c r="AC129" s="7"/>
      <c r="AD129" s="7"/>
    </row>
    <row r="130" spans="1:30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5"/>
      <c r="Z130" s="6"/>
      <c r="AA130" s="7"/>
      <c r="AB130" s="7"/>
      <c r="AC130" s="7"/>
      <c r="AD130" s="7"/>
    </row>
    <row r="131" spans="1:30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5"/>
      <c r="Z131" s="6"/>
      <c r="AA131" s="7"/>
      <c r="AB131" s="7"/>
      <c r="AC131" s="7"/>
      <c r="AD131" s="7"/>
    </row>
    <row r="132" spans="1:30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"/>
      <c r="Z132" s="6"/>
      <c r="AA132" s="7"/>
      <c r="AB132" s="7"/>
      <c r="AC132" s="7"/>
      <c r="AD132" s="7"/>
    </row>
    <row r="133" spans="1:30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5"/>
      <c r="Z133" s="6"/>
      <c r="AA133" s="7"/>
      <c r="AB133" s="7"/>
      <c r="AC133" s="7"/>
      <c r="AD133" s="7"/>
    </row>
    <row r="134" spans="1:30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"/>
      <c r="Z134" s="6"/>
      <c r="AA134" s="7"/>
      <c r="AB134" s="7"/>
      <c r="AC134" s="7"/>
      <c r="AD134" s="7"/>
    </row>
    <row r="135" spans="1:30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5"/>
      <c r="Z135" s="6"/>
      <c r="AA135" s="7"/>
      <c r="AB135" s="7"/>
      <c r="AC135" s="7"/>
      <c r="AD135" s="7"/>
    </row>
    <row r="136" spans="1:30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"/>
      <c r="Z136" s="6"/>
      <c r="AA136" s="7"/>
      <c r="AB136" s="7"/>
      <c r="AC136" s="7"/>
      <c r="AD136" s="7"/>
    </row>
    <row r="137" spans="1:30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5"/>
      <c r="Z137" s="6"/>
      <c r="AA137" s="7"/>
      <c r="AB137" s="7"/>
      <c r="AC137" s="7"/>
      <c r="AD137" s="7"/>
    </row>
    <row r="138" spans="1:30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5"/>
      <c r="Z138" s="6"/>
      <c r="AA138" s="7"/>
      <c r="AB138" s="7"/>
      <c r="AC138" s="7"/>
      <c r="AD138" s="7"/>
    </row>
    <row r="139" spans="1:30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5"/>
      <c r="Z139" s="6"/>
      <c r="AA139" s="7"/>
      <c r="AB139" s="7"/>
      <c r="AC139" s="7"/>
      <c r="AD139" s="7"/>
    </row>
    <row r="140" spans="1:30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5"/>
      <c r="Z140" s="6"/>
      <c r="AA140" s="7"/>
      <c r="AB140" s="7"/>
      <c r="AC140" s="7"/>
      <c r="AD140" s="7"/>
    </row>
    <row r="141" spans="1:30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5"/>
      <c r="Z141" s="6"/>
      <c r="AA141" s="7"/>
      <c r="AB141" s="7"/>
      <c r="AC141" s="7"/>
      <c r="AD141" s="7"/>
    </row>
    <row r="142" spans="1:30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5"/>
      <c r="Z142" s="6"/>
      <c r="AA142" s="7"/>
      <c r="AB142" s="7"/>
      <c r="AC142" s="7"/>
      <c r="AD142" s="7"/>
    </row>
    <row r="143" spans="1:30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5"/>
      <c r="Z143" s="6"/>
      <c r="AA143" s="7"/>
      <c r="AB143" s="7"/>
      <c r="AC143" s="7"/>
      <c r="AD143" s="7"/>
    </row>
    <row r="144" spans="1:30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5"/>
      <c r="Z144" s="6"/>
      <c r="AA144" s="7"/>
      <c r="AB144" s="7"/>
      <c r="AC144" s="7"/>
      <c r="AD144" s="7"/>
    </row>
    <row r="145" spans="1:30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5"/>
      <c r="Z145" s="6"/>
      <c r="AA145" s="7"/>
      <c r="AB145" s="7"/>
      <c r="AC145" s="7"/>
      <c r="AD145" s="7"/>
    </row>
    <row r="146" spans="1:30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"/>
      <c r="Z146" s="6"/>
      <c r="AA146" s="7"/>
      <c r="AB146" s="7"/>
      <c r="AC146" s="7"/>
      <c r="AD146" s="7"/>
    </row>
    <row r="147" spans="1:30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"/>
      <c r="Z147" s="6"/>
      <c r="AA147" s="7"/>
      <c r="AB147" s="7"/>
      <c r="AC147" s="7"/>
      <c r="AD147" s="7"/>
    </row>
    <row r="148" spans="1:30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5"/>
      <c r="Z148" s="6"/>
      <c r="AA148" s="7"/>
      <c r="AB148" s="7"/>
      <c r="AC148" s="7"/>
      <c r="AD148" s="7"/>
    </row>
    <row r="149" spans="1:30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"/>
      <c r="Z149" s="6"/>
      <c r="AA149" s="7"/>
      <c r="AB149" s="7"/>
      <c r="AC149" s="7"/>
      <c r="AD149" s="7"/>
    </row>
    <row r="150" spans="1:30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5"/>
      <c r="Z150" s="6"/>
      <c r="AA150" s="7"/>
      <c r="AB150" s="7"/>
      <c r="AC150" s="7"/>
      <c r="AD150" s="7"/>
    </row>
    <row r="151" spans="1:30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5"/>
      <c r="Z151" s="6"/>
      <c r="AA151" s="7"/>
      <c r="AB151" s="7"/>
      <c r="AC151" s="7"/>
      <c r="AD151" s="7"/>
    </row>
    <row r="152" spans="1:30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5"/>
      <c r="Z152" s="6"/>
      <c r="AA152" s="7"/>
      <c r="AB152" s="7"/>
      <c r="AC152" s="7"/>
      <c r="AD152" s="7"/>
    </row>
    <row r="153" spans="1:30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5"/>
      <c r="Z153" s="6"/>
      <c r="AA153" s="7"/>
      <c r="AB153" s="7"/>
      <c r="AC153" s="7"/>
      <c r="AD153" s="7"/>
    </row>
    <row r="154" spans="1:30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5"/>
      <c r="Z154" s="6"/>
      <c r="AA154" s="7"/>
      <c r="AB154" s="7"/>
      <c r="AC154" s="7"/>
      <c r="AD154" s="7"/>
    </row>
    <row r="155" spans="1:30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5"/>
      <c r="Z155" s="6"/>
      <c r="AA155" s="7"/>
      <c r="AB155" s="7"/>
      <c r="AC155" s="7"/>
      <c r="AD155" s="7"/>
    </row>
    <row r="156" spans="1:30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"/>
      <c r="Z156" s="6"/>
      <c r="AA156" s="7"/>
      <c r="AB156" s="7"/>
      <c r="AC156" s="7"/>
      <c r="AD156" s="7"/>
    </row>
    <row r="157" spans="1:30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"/>
      <c r="Z157" s="6"/>
      <c r="AA157" s="7"/>
      <c r="AB157" s="7"/>
      <c r="AC157" s="7"/>
      <c r="AD157" s="7"/>
    </row>
    <row r="158" spans="1:30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"/>
      <c r="Z158" s="6"/>
      <c r="AA158" s="7"/>
      <c r="AB158" s="7"/>
      <c r="AC158" s="7"/>
      <c r="AD158" s="7"/>
    </row>
    <row r="159" spans="1:30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5"/>
      <c r="Z159" s="6"/>
      <c r="AA159" s="7"/>
      <c r="AB159" s="7"/>
      <c r="AC159" s="7"/>
      <c r="AD159" s="7"/>
    </row>
    <row r="160" spans="1:30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5"/>
      <c r="Z160" s="6"/>
      <c r="AA160" s="7"/>
      <c r="AB160" s="7"/>
      <c r="AC160" s="7"/>
      <c r="AD160" s="7"/>
    </row>
    <row r="161" spans="1:30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5"/>
      <c r="Z161" s="6"/>
      <c r="AA161" s="7"/>
      <c r="AB161" s="7"/>
      <c r="AC161" s="7"/>
      <c r="AD161" s="7"/>
    </row>
    <row r="162" spans="1:30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5"/>
      <c r="Z162" s="6"/>
      <c r="AA162" s="7"/>
      <c r="AB162" s="7"/>
      <c r="AC162" s="7"/>
      <c r="AD162" s="7"/>
    </row>
    <row r="163" spans="1:30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5"/>
      <c r="Z163" s="6"/>
      <c r="AA163" s="7"/>
      <c r="AB163" s="7"/>
      <c r="AC163" s="7"/>
      <c r="AD163" s="7"/>
    </row>
    <row r="164" spans="1:30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"/>
      <c r="Z164" s="6"/>
      <c r="AA164" s="7"/>
      <c r="AB164" s="7"/>
      <c r="AC164" s="7"/>
      <c r="AD164" s="7"/>
    </row>
    <row r="165" spans="1:30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"/>
      <c r="Z165" s="6"/>
      <c r="AA165" s="7"/>
      <c r="AB165" s="7"/>
      <c r="AC165" s="7"/>
      <c r="AD165" s="7"/>
    </row>
    <row r="166" spans="1:30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"/>
      <c r="Z166" s="6"/>
      <c r="AA166" s="7"/>
      <c r="AB166" s="7"/>
      <c r="AC166" s="7"/>
      <c r="AD166" s="7"/>
    </row>
    <row r="167" spans="1:30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5"/>
      <c r="Z167" s="6"/>
      <c r="AA167" s="7"/>
      <c r="AB167" s="7"/>
      <c r="AC167" s="7"/>
      <c r="AD167" s="7"/>
    </row>
    <row r="168" spans="1:30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5"/>
      <c r="Z168" s="6"/>
      <c r="AA168" s="7"/>
      <c r="AB168" s="7"/>
      <c r="AC168" s="7"/>
      <c r="AD168" s="7"/>
    </row>
    <row r="169" spans="1:30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5"/>
      <c r="Z169" s="6"/>
      <c r="AA169" s="7"/>
      <c r="AB169" s="7"/>
      <c r="AC169" s="7"/>
      <c r="AD169" s="7"/>
    </row>
    <row r="170" spans="1:30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5"/>
      <c r="Z170" s="6"/>
      <c r="AA170" s="7"/>
      <c r="AB170" s="7"/>
      <c r="AC170" s="7"/>
      <c r="AD170" s="7"/>
    </row>
    <row r="171" spans="1:30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"/>
      <c r="Z171" s="6"/>
      <c r="AA171" s="7"/>
      <c r="AB171" s="7"/>
      <c r="AC171" s="7"/>
      <c r="AD171" s="7"/>
    </row>
    <row r="172" spans="1:30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5"/>
      <c r="Z172" s="6"/>
      <c r="AA172" s="7"/>
      <c r="AB172" s="7"/>
      <c r="AC172" s="7"/>
      <c r="AD172" s="7"/>
    </row>
    <row r="173" spans="1:30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5"/>
      <c r="Z173" s="6"/>
      <c r="AA173" s="7"/>
      <c r="AB173" s="7"/>
      <c r="AC173" s="7"/>
      <c r="AD173" s="7"/>
    </row>
    <row r="174" spans="1:30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5"/>
      <c r="Z174" s="6"/>
      <c r="AA174" s="7"/>
      <c r="AB174" s="7"/>
      <c r="AC174" s="7"/>
      <c r="AD174" s="7"/>
    </row>
    <row r="175" spans="1:30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5"/>
      <c r="Z175" s="6"/>
      <c r="AA175" s="7"/>
      <c r="AB175" s="7"/>
      <c r="AC175" s="7"/>
      <c r="AD175" s="7"/>
    </row>
    <row r="176" spans="1:30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5"/>
      <c r="Z176" s="6"/>
      <c r="AA176" s="7"/>
      <c r="AB176" s="7"/>
      <c r="AC176" s="7"/>
      <c r="AD176" s="7"/>
    </row>
    <row r="177" spans="1:30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5"/>
      <c r="Z177" s="6"/>
      <c r="AA177" s="7"/>
      <c r="AB177" s="7"/>
      <c r="AC177" s="7"/>
      <c r="AD177" s="7"/>
    </row>
    <row r="178" spans="1:30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5"/>
      <c r="Z178" s="6"/>
      <c r="AA178" s="7"/>
      <c r="AB178" s="7"/>
      <c r="AC178" s="7"/>
      <c r="AD178" s="7"/>
    </row>
    <row r="179" spans="1:30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5"/>
      <c r="Z179" s="6"/>
      <c r="AA179" s="7"/>
      <c r="AB179" s="7"/>
      <c r="AC179" s="7"/>
      <c r="AD179" s="7"/>
    </row>
    <row r="180" spans="1:30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5"/>
      <c r="Z180" s="6"/>
      <c r="AA180" s="7"/>
      <c r="AB180" s="7"/>
      <c r="AC180" s="7"/>
      <c r="AD180" s="7"/>
    </row>
    <row r="181" spans="1:30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5"/>
      <c r="Z181" s="6"/>
      <c r="AA181" s="7"/>
      <c r="AB181" s="7"/>
      <c r="AC181" s="7"/>
      <c r="AD181" s="7"/>
    </row>
    <row r="182" spans="1:30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5"/>
      <c r="Z182" s="6"/>
      <c r="AA182" s="7"/>
      <c r="AB182" s="7"/>
      <c r="AC182" s="7"/>
      <c r="AD182" s="7"/>
    </row>
    <row r="183" spans="1:30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5"/>
      <c r="Z183" s="6"/>
      <c r="AA183" s="7"/>
      <c r="AB183" s="7"/>
      <c r="AC183" s="7"/>
      <c r="AD183" s="7"/>
    </row>
    <row r="184" spans="1:30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5"/>
      <c r="Z184" s="6"/>
      <c r="AA184" s="7"/>
      <c r="AB184" s="7"/>
      <c r="AC184" s="7"/>
      <c r="AD184" s="7"/>
    </row>
    <row r="185" spans="1:30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5"/>
      <c r="Z185" s="6"/>
      <c r="AA185" s="7"/>
      <c r="AB185" s="7"/>
      <c r="AC185" s="7"/>
      <c r="AD185" s="7"/>
    </row>
    <row r="186" spans="1:30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5"/>
      <c r="Z186" s="6"/>
      <c r="AA186" s="7"/>
      <c r="AB186" s="7"/>
      <c r="AC186" s="7"/>
      <c r="AD186" s="7"/>
    </row>
    <row r="187" spans="1:30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5"/>
      <c r="Z187" s="6"/>
      <c r="AA187" s="7"/>
      <c r="AB187" s="7"/>
      <c r="AC187" s="7"/>
      <c r="AD187" s="7"/>
    </row>
    <row r="188" spans="1:30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5"/>
      <c r="Z188" s="6"/>
      <c r="AA188" s="7"/>
      <c r="AB188" s="7"/>
      <c r="AC188" s="7"/>
      <c r="AD188" s="7"/>
    </row>
    <row r="189" spans="1:30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5"/>
      <c r="Z189" s="6"/>
      <c r="AA189" s="7"/>
      <c r="AB189" s="7"/>
      <c r="AC189" s="7"/>
      <c r="AD189" s="7"/>
    </row>
    <row r="190" spans="1:30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5"/>
      <c r="Z190" s="6"/>
      <c r="AA190" s="7"/>
      <c r="AB190" s="7"/>
      <c r="AC190" s="7"/>
      <c r="AD190" s="7"/>
    </row>
    <row r="191" spans="1:30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5"/>
      <c r="Z191" s="6"/>
      <c r="AA191" s="7"/>
      <c r="AB191" s="7"/>
      <c r="AC191" s="7"/>
      <c r="AD191" s="7"/>
    </row>
    <row r="192" spans="1:30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5"/>
      <c r="Z192" s="6"/>
      <c r="AA192" s="7"/>
      <c r="AB192" s="7"/>
      <c r="AC192" s="7"/>
      <c r="AD192" s="7"/>
    </row>
    <row r="193" spans="1:30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5"/>
      <c r="Z193" s="6"/>
      <c r="AA193" s="7"/>
      <c r="AB193" s="7"/>
      <c r="AC193" s="7"/>
      <c r="AD193" s="7"/>
    </row>
    <row r="194" spans="1:30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5"/>
      <c r="Z194" s="6"/>
      <c r="AA194" s="7"/>
      <c r="AB194" s="7"/>
      <c r="AC194" s="7"/>
      <c r="AD194" s="7"/>
    </row>
    <row r="195" spans="1:30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5"/>
      <c r="Z195" s="6"/>
      <c r="AA195" s="7"/>
      <c r="AB195" s="7"/>
      <c r="AC195" s="7"/>
      <c r="AD195" s="7"/>
    </row>
    <row r="196" spans="1:30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5"/>
      <c r="Z196" s="6"/>
      <c r="AA196" s="7"/>
      <c r="AB196" s="7"/>
      <c r="AC196" s="7"/>
      <c r="AD196" s="7"/>
    </row>
    <row r="197" spans="1:30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5"/>
      <c r="Z197" s="6"/>
      <c r="AA197" s="7"/>
      <c r="AB197" s="7"/>
      <c r="AC197" s="7"/>
      <c r="AD197" s="7"/>
    </row>
    <row r="198" spans="1:30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5"/>
      <c r="Z198" s="6"/>
      <c r="AA198" s="7"/>
      <c r="AB198" s="7"/>
      <c r="AC198" s="7"/>
      <c r="AD198" s="7"/>
    </row>
    <row r="199" spans="1:30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5"/>
      <c r="Z199" s="6"/>
      <c r="AA199" s="7"/>
      <c r="AB199" s="7"/>
      <c r="AC199" s="7"/>
      <c r="AD199" s="7"/>
    </row>
    <row r="200" spans="1:30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5"/>
      <c r="Z200" s="6"/>
      <c r="AA200" s="7"/>
      <c r="AB200" s="7"/>
      <c r="AC200" s="7"/>
      <c r="AD200" s="7"/>
    </row>
    <row r="201" spans="1:30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5"/>
      <c r="Z201" s="6"/>
      <c r="AA201" s="7"/>
      <c r="AB201" s="7"/>
      <c r="AC201" s="7"/>
      <c r="AD201" s="7"/>
    </row>
    <row r="202" spans="1:30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5"/>
      <c r="Z202" s="6"/>
      <c r="AA202" s="7"/>
      <c r="AB202" s="7"/>
      <c r="AC202" s="7"/>
      <c r="AD202" s="7"/>
    </row>
    <row r="203" spans="1:30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5"/>
      <c r="Z203" s="6"/>
      <c r="AA203" s="7"/>
      <c r="AB203" s="7"/>
      <c r="AC203" s="7"/>
      <c r="AD203" s="7"/>
    </row>
    <row r="204" spans="1:30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5"/>
      <c r="Z204" s="6"/>
      <c r="AA204" s="7"/>
      <c r="AB204" s="7"/>
      <c r="AC204" s="7"/>
      <c r="AD204" s="7"/>
    </row>
    <row r="205" spans="1:30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5"/>
      <c r="Z205" s="6"/>
      <c r="AA205" s="7"/>
      <c r="AB205" s="7"/>
      <c r="AC205" s="7"/>
      <c r="AD205" s="7"/>
    </row>
    <row r="206" spans="1:30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5"/>
      <c r="Z206" s="6"/>
      <c r="AA206" s="7"/>
      <c r="AB206" s="7"/>
      <c r="AC206" s="7"/>
      <c r="AD206" s="7"/>
    </row>
    <row r="207" spans="1:30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5"/>
      <c r="Z207" s="6"/>
      <c r="AA207" s="7"/>
      <c r="AB207" s="7"/>
      <c r="AC207" s="7"/>
      <c r="AD207" s="7"/>
    </row>
    <row r="208" spans="1:30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5"/>
      <c r="Z208" s="6"/>
      <c r="AA208" s="7"/>
      <c r="AB208" s="7"/>
      <c r="AC208" s="7"/>
      <c r="AD208" s="7"/>
    </row>
    <row r="209" spans="1:30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5"/>
      <c r="Z209" s="6"/>
      <c r="AA209" s="7"/>
      <c r="AB209" s="7"/>
      <c r="AC209" s="7"/>
      <c r="AD209" s="7"/>
    </row>
    <row r="210" spans="1:30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5"/>
      <c r="Z210" s="6"/>
      <c r="AA210" s="7"/>
      <c r="AB210" s="7"/>
      <c r="AC210" s="7"/>
      <c r="AD210" s="7"/>
    </row>
    <row r="211" spans="1:30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5"/>
      <c r="Z211" s="6"/>
      <c r="AA211" s="7"/>
      <c r="AB211" s="7"/>
      <c r="AC211" s="7"/>
      <c r="AD211" s="7"/>
    </row>
    <row r="212" spans="1:30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5"/>
      <c r="Z212" s="6"/>
      <c r="AA212" s="7"/>
      <c r="AB212" s="7"/>
      <c r="AC212" s="7"/>
      <c r="AD212" s="7"/>
    </row>
    <row r="213" spans="1:30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5"/>
      <c r="Z213" s="6"/>
      <c r="AA213" s="7"/>
      <c r="AB213" s="7"/>
      <c r="AC213" s="7"/>
      <c r="AD213" s="7"/>
    </row>
    <row r="214" spans="1:30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5"/>
      <c r="Z214" s="6"/>
      <c r="AA214" s="7"/>
      <c r="AB214" s="7"/>
      <c r="AC214" s="7"/>
      <c r="AD214" s="7"/>
    </row>
    <row r="215" spans="1:30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5"/>
      <c r="Z215" s="6"/>
      <c r="AA215" s="7"/>
      <c r="AB215" s="7"/>
      <c r="AC215" s="7"/>
      <c r="AD215" s="7"/>
    </row>
    <row r="216" spans="1:30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5"/>
      <c r="Z216" s="6"/>
      <c r="AA216" s="7"/>
      <c r="AB216" s="7"/>
      <c r="AC216" s="7"/>
      <c r="AD216" s="7"/>
    </row>
    <row r="217" spans="1:30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5"/>
      <c r="Z217" s="6"/>
      <c r="AA217" s="7"/>
      <c r="AB217" s="7"/>
      <c r="AC217" s="7"/>
      <c r="AD217" s="7"/>
    </row>
    <row r="218" spans="1:30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5"/>
      <c r="Z218" s="6"/>
      <c r="AA218" s="7"/>
      <c r="AB218" s="7"/>
      <c r="AC218" s="7"/>
      <c r="AD218" s="7"/>
    </row>
    <row r="219" spans="1:30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5"/>
      <c r="Z219" s="6"/>
      <c r="AA219" s="7"/>
      <c r="AB219" s="7"/>
      <c r="AC219" s="7"/>
      <c r="AD219" s="7"/>
    </row>
    <row r="220" spans="1:30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5"/>
      <c r="Z220" s="6"/>
      <c r="AA220" s="7"/>
      <c r="AB220" s="7"/>
      <c r="AC220" s="7"/>
      <c r="AD220" s="7"/>
    </row>
    <row r="221" spans="1:30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5"/>
      <c r="Z221" s="6"/>
      <c r="AA221" s="7"/>
      <c r="AB221" s="7"/>
      <c r="AC221" s="7"/>
      <c r="AD221" s="7"/>
    </row>
    <row r="222" spans="1:30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5"/>
      <c r="Z222" s="6"/>
      <c r="AA222" s="7"/>
      <c r="AB222" s="7"/>
      <c r="AC222" s="7"/>
      <c r="AD222" s="7"/>
    </row>
    <row r="223" spans="1:30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5"/>
      <c r="Z223" s="6"/>
      <c r="AA223" s="7"/>
      <c r="AB223" s="7"/>
      <c r="AC223" s="7"/>
      <c r="AD223" s="7"/>
    </row>
    <row r="224" spans="1:30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5"/>
      <c r="Z224" s="6"/>
      <c r="AA224" s="7"/>
      <c r="AB224" s="7"/>
      <c r="AC224" s="7"/>
      <c r="AD224" s="7"/>
    </row>
    <row r="225" spans="1:30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5"/>
      <c r="Z225" s="6"/>
      <c r="AA225" s="7"/>
      <c r="AB225" s="7"/>
      <c r="AC225" s="7"/>
      <c r="AD225" s="7"/>
    </row>
    <row r="226" spans="1:30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5"/>
      <c r="Z226" s="6"/>
      <c r="AA226" s="7"/>
      <c r="AB226" s="7"/>
      <c r="AC226" s="7"/>
      <c r="AD226" s="7"/>
    </row>
    <row r="227" spans="1:30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5"/>
      <c r="Z227" s="6"/>
      <c r="AA227" s="7"/>
      <c r="AB227" s="7"/>
      <c r="AC227" s="7"/>
      <c r="AD227" s="7"/>
    </row>
    <row r="228" spans="1:30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5"/>
      <c r="Z228" s="6"/>
      <c r="AA228" s="7"/>
      <c r="AB228" s="7"/>
      <c r="AC228" s="7"/>
      <c r="AD228" s="7"/>
    </row>
    <row r="229" spans="1:30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5"/>
      <c r="Z229" s="6"/>
      <c r="AA229" s="7"/>
      <c r="AB229" s="7"/>
      <c r="AC229" s="7"/>
      <c r="AD229" s="7"/>
    </row>
    <row r="230" spans="1:30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5"/>
      <c r="Z230" s="6"/>
      <c r="AA230" s="7"/>
      <c r="AB230" s="7"/>
      <c r="AC230" s="7"/>
      <c r="AD230" s="7"/>
    </row>
    <row r="231" spans="1:30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5"/>
      <c r="Z231" s="6"/>
      <c r="AA231" s="7"/>
      <c r="AB231" s="7"/>
      <c r="AC231" s="7"/>
      <c r="AD231" s="7"/>
    </row>
    <row r="232" spans="1:30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5"/>
      <c r="Z232" s="6"/>
      <c r="AA232" s="7"/>
      <c r="AB232" s="7"/>
      <c r="AC232" s="7"/>
      <c r="AD232" s="7"/>
    </row>
    <row r="233" spans="1:30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5"/>
      <c r="Z233" s="6"/>
      <c r="AA233" s="7"/>
      <c r="AB233" s="7"/>
      <c r="AC233" s="7"/>
      <c r="AD233" s="7"/>
    </row>
    <row r="234" spans="1:30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5"/>
      <c r="Z234" s="6"/>
      <c r="AA234" s="7"/>
      <c r="AB234" s="7"/>
      <c r="AC234" s="7"/>
      <c r="AD234" s="7"/>
    </row>
    <row r="235" spans="1:30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5"/>
      <c r="Z235" s="6"/>
      <c r="AA235" s="7"/>
      <c r="AB235" s="7"/>
      <c r="AC235" s="7"/>
      <c r="AD235" s="7"/>
    </row>
    <row r="236" spans="1:30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5"/>
      <c r="Z236" s="6"/>
      <c r="AA236" s="7"/>
      <c r="AB236" s="7"/>
      <c r="AC236" s="7"/>
      <c r="AD236" s="7"/>
    </row>
    <row r="237" spans="1:30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5"/>
      <c r="Z237" s="6"/>
      <c r="AA237" s="7"/>
      <c r="AB237" s="7"/>
      <c r="AC237" s="7"/>
      <c r="AD237" s="7"/>
    </row>
    <row r="238" spans="1:30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5"/>
      <c r="Z238" s="6"/>
      <c r="AA238" s="7"/>
      <c r="AB238" s="7"/>
      <c r="AC238" s="7"/>
      <c r="AD238" s="7"/>
    </row>
    <row r="239" spans="1:30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5"/>
      <c r="Z239" s="6"/>
      <c r="AA239" s="7"/>
      <c r="AB239" s="7"/>
      <c r="AC239" s="7"/>
      <c r="AD239" s="7"/>
    </row>
    <row r="240" spans="1:30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5"/>
      <c r="Z240" s="6"/>
      <c r="AA240" s="7"/>
      <c r="AB240" s="7"/>
      <c r="AC240" s="7"/>
      <c r="AD240" s="7"/>
    </row>
    <row r="241" spans="1:30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5"/>
      <c r="Z241" s="6"/>
      <c r="AA241" s="7"/>
      <c r="AB241" s="7"/>
      <c r="AC241" s="7"/>
      <c r="AD241" s="7"/>
    </row>
    <row r="242" spans="1:30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5"/>
      <c r="Z242" s="6"/>
      <c r="AA242" s="7"/>
      <c r="AB242" s="7"/>
      <c r="AC242" s="7"/>
      <c r="AD242" s="7"/>
    </row>
    <row r="243" spans="1:30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5"/>
      <c r="Z243" s="6"/>
      <c r="AA243" s="7"/>
      <c r="AB243" s="7"/>
      <c r="AC243" s="7"/>
      <c r="AD243" s="7"/>
    </row>
    <row r="244" spans="1:30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5"/>
      <c r="Z244" s="6"/>
      <c r="AA244" s="7"/>
      <c r="AB244" s="7"/>
      <c r="AC244" s="7"/>
      <c r="AD244" s="7"/>
    </row>
    <row r="245" spans="1:30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5"/>
      <c r="Z245" s="6"/>
      <c r="AA245" s="7"/>
      <c r="AB245" s="7"/>
      <c r="AC245" s="7"/>
      <c r="AD245" s="7"/>
    </row>
    <row r="246" spans="1:30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5"/>
      <c r="Z246" s="6"/>
      <c r="AA246" s="7"/>
      <c r="AB246" s="7"/>
      <c r="AC246" s="7"/>
      <c r="AD246" s="7"/>
    </row>
    <row r="247" spans="1:30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5"/>
      <c r="Z247" s="6"/>
      <c r="AA247" s="7"/>
      <c r="AB247" s="7"/>
      <c r="AC247" s="7"/>
      <c r="AD247" s="7"/>
    </row>
    <row r="248" spans="1:30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5"/>
      <c r="Z248" s="6"/>
      <c r="AA248" s="7"/>
      <c r="AB248" s="7"/>
      <c r="AC248" s="7"/>
      <c r="AD248" s="7"/>
    </row>
    <row r="249" spans="1:30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5"/>
      <c r="Z249" s="6"/>
      <c r="AA249" s="7"/>
      <c r="AB249" s="7"/>
      <c r="AC249" s="7"/>
      <c r="AD249" s="7"/>
    </row>
    <row r="250" spans="1:30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5"/>
      <c r="Z250" s="6"/>
      <c r="AA250" s="7"/>
      <c r="AB250" s="7"/>
      <c r="AC250" s="7"/>
      <c r="AD250" s="7"/>
    </row>
    <row r="251" spans="1:30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5"/>
      <c r="Z251" s="6"/>
      <c r="AA251" s="7"/>
      <c r="AB251" s="7"/>
      <c r="AC251" s="7"/>
      <c r="AD251" s="7"/>
    </row>
    <row r="252" spans="1:30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5"/>
      <c r="Z252" s="6"/>
      <c r="AA252" s="7"/>
      <c r="AB252" s="7"/>
      <c r="AC252" s="7"/>
      <c r="AD252" s="7"/>
    </row>
    <row r="253" spans="1:30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5"/>
      <c r="Z253" s="6"/>
      <c r="AA253" s="7"/>
      <c r="AB253" s="7"/>
      <c r="AC253" s="7"/>
      <c r="AD253" s="7"/>
    </row>
    <row r="254" spans="1:30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5"/>
      <c r="Z254" s="6"/>
      <c r="AA254" s="7"/>
      <c r="AB254" s="7"/>
      <c r="AC254" s="7"/>
      <c r="AD254" s="7"/>
    </row>
    <row r="255" spans="1:30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5"/>
      <c r="Z255" s="6"/>
      <c r="AA255" s="7"/>
      <c r="AB255" s="7"/>
      <c r="AC255" s="7"/>
      <c r="AD255" s="7"/>
    </row>
    <row r="256" spans="1:30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5"/>
      <c r="Z256" s="6"/>
      <c r="AA256" s="7"/>
      <c r="AB256" s="7"/>
      <c r="AC256" s="7"/>
      <c r="AD256" s="7"/>
    </row>
    <row r="257" spans="1:30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5"/>
      <c r="Z257" s="6"/>
      <c r="AA257" s="7"/>
      <c r="AB257" s="7"/>
      <c r="AC257" s="7"/>
      <c r="AD257" s="7"/>
    </row>
    <row r="258" spans="1:30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5"/>
      <c r="Z258" s="6"/>
      <c r="AA258" s="7"/>
      <c r="AB258" s="7"/>
      <c r="AC258" s="7"/>
      <c r="AD258" s="7"/>
    </row>
    <row r="259" spans="1:30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5"/>
      <c r="Z259" s="6"/>
      <c r="AA259" s="7"/>
      <c r="AB259" s="7"/>
      <c r="AC259" s="7"/>
      <c r="AD259" s="7"/>
    </row>
    <row r="260" spans="1:30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5"/>
      <c r="Z260" s="6"/>
      <c r="AA260" s="7"/>
      <c r="AB260" s="7"/>
      <c r="AC260" s="7"/>
      <c r="AD260" s="7"/>
    </row>
    <row r="261" spans="1:30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5"/>
      <c r="Z261" s="6"/>
      <c r="AA261" s="7"/>
      <c r="AB261" s="7"/>
      <c r="AC261" s="7"/>
      <c r="AD261" s="7"/>
    </row>
    <row r="262" spans="1:30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5"/>
      <c r="Z262" s="6"/>
      <c r="AA262" s="7"/>
      <c r="AB262" s="7"/>
      <c r="AC262" s="7"/>
      <c r="AD262" s="7"/>
    </row>
    <row r="263" spans="1:30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5"/>
      <c r="Z263" s="6"/>
      <c r="AA263" s="7"/>
      <c r="AB263" s="7"/>
      <c r="AC263" s="7"/>
      <c r="AD263" s="7"/>
    </row>
    <row r="264" spans="1:30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5"/>
      <c r="Z264" s="6"/>
      <c r="AA264" s="7"/>
      <c r="AB264" s="7"/>
      <c r="AC264" s="7"/>
      <c r="AD264" s="7"/>
    </row>
    <row r="265" spans="1:30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5"/>
      <c r="Z265" s="6"/>
      <c r="AA265" s="7"/>
      <c r="AB265" s="7"/>
      <c r="AC265" s="7"/>
      <c r="AD265" s="7"/>
    </row>
    <row r="266" spans="1:30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5"/>
      <c r="Z266" s="6"/>
      <c r="AA266" s="7"/>
      <c r="AB266" s="7"/>
      <c r="AC266" s="7"/>
      <c r="AD266" s="7"/>
    </row>
    <row r="267" spans="1:30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5"/>
      <c r="Z267" s="6"/>
      <c r="AA267" s="7"/>
      <c r="AB267" s="7"/>
      <c r="AC267" s="7"/>
      <c r="AD267" s="7"/>
    </row>
    <row r="268" spans="1:30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5"/>
      <c r="Z268" s="6"/>
      <c r="AA268" s="7"/>
      <c r="AB268" s="7"/>
      <c r="AC268" s="7"/>
      <c r="AD268" s="7"/>
    </row>
    <row r="269" spans="1:30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5"/>
      <c r="Z269" s="6"/>
      <c r="AA269" s="7"/>
      <c r="AB269" s="7"/>
      <c r="AC269" s="7"/>
      <c r="AD269" s="7"/>
    </row>
    <row r="270" spans="1:30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5"/>
      <c r="Z270" s="6"/>
      <c r="AA270" s="7"/>
      <c r="AB270" s="7"/>
      <c r="AC270" s="7"/>
      <c r="AD270" s="7"/>
    </row>
    <row r="271" spans="1:30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5"/>
      <c r="Z271" s="6"/>
      <c r="AA271" s="7"/>
      <c r="AB271" s="7"/>
      <c r="AC271" s="7"/>
      <c r="AD271" s="7"/>
    </row>
    <row r="272" spans="1:30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5"/>
      <c r="Z272" s="6"/>
      <c r="AA272" s="7"/>
      <c r="AB272" s="7"/>
      <c r="AC272" s="7"/>
      <c r="AD272" s="7"/>
    </row>
    <row r="273" spans="1:30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5"/>
      <c r="Z273" s="6"/>
      <c r="AA273" s="7"/>
      <c r="AB273" s="7"/>
      <c r="AC273" s="7"/>
      <c r="AD273" s="7"/>
    </row>
    <row r="274" spans="1:30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5"/>
      <c r="Z274" s="6"/>
      <c r="AA274" s="7"/>
      <c r="AB274" s="7"/>
      <c r="AC274" s="7"/>
      <c r="AD274" s="7"/>
    </row>
    <row r="275" spans="1:30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5"/>
      <c r="Z275" s="6"/>
      <c r="AA275" s="7"/>
      <c r="AB275" s="7"/>
      <c r="AC275" s="7"/>
      <c r="AD275" s="7"/>
    </row>
    <row r="276" spans="1:30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5"/>
      <c r="Z276" s="6"/>
      <c r="AA276" s="7"/>
      <c r="AB276" s="7"/>
      <c r="AC276" s="7"/>
      <c r="AD276" s="7"/>
    </row>
    <row r="277" spans="1:30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5"/>
      <c r="Z277" s="6"/>
      <c r="AA277" s="7"/>
      <c r="AB277" s="7"/>
      <c r="AC277" s="7"/>
      <c r="AD277" s="7"/>
    </row>
    <row r="278" spans="1:30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5"/>
      <c r="Z278" s="6"/>
      <c r="AA278" s="7"/>
      <c r="AB278" s="7"/>
      <c r="AC278" s="7"/>
      <c r="AD278" s="7"/>
    </row>
    <row r="279" spans="1:30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5"/>
      <c r="Z279" s="6"/>
      <c r="AA279" s="7"/>
      <c r="AB279" s="7"/>
      <c r="AC279" s="7"/>
      <c r="AD279" s="7"/>
    </row>
    <row r="280" spans="1:30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5"/>
      <c r="Z280" s="6"/>
      <c r="AA280" s="7"/>
      <c r="AB280" s="7"/>
      <c r="AC280" s="7"/>
      <c r="AD280" s="7"/>
    </row>
    <row r="281" spans="1:30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5"/>
      <c r="Z281" s="6"/>
      <c r="AA281" s="7"/>
      <c r="AB281" s="7"/>
      <c r="AC281" s="7"/>
      <c r="AD281" s="7"/>
    </row>
    <row r="282" spans="1:30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5"/>
      <c r="Z282" s="6"/>
      <c r="AA282" s="7"/>
      <c r="AB282" s="7"/>
      <c r="AC282" s="7"/>
      <c r="AD282" s="7"/>
    </row>
    <row r="283" spans="1:30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5"/>
      <c r="Z283" s="6"/>
      <c r="AA283" s="7"/>
      <c r="AB283" s="7"/>
      <c r="AC283" s="7"/>
      <c r="AD283" s="7"/>
    </row>
    <row r="284" spans="1:30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5"/>
      <c r="Z284" s="6"/>
      <c r="AA284" s="7"/>
      <c r="AB284" s="7"/>
      <c r="AC284" s="7"/>
      <c r="AD284" s="7"/>
    </row>
    <row r="285" spans="1:30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5"/>
      <c r="Z285" s="6"/>
      <c r="AA285" s="7"/>
      <c r="AB285" s="7"/>
      <c r="AC285" s="7"/>
      <c r="AD285" s="7"/>
    </row>
    <row r="286" spans="1:30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5"/>
      <c r="Z286" s="6"/>
      <c r="AA286" s="7"/>
      <c r="AB286" s="7"/>
      <c r="AC286" s="7"/>
      <c r="AD286" s="7"/>
    </row>
    <row r="287" spans="1:30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"/>
      <c r="Z287" s="6"/>
      <c r="AA287" s="7"/>
      <c r="AB287" s="7"/>
      <c r="AC287" s="7"/>
      <c r="AD287" s="7"/>
    </row>
    <row r="288" spans="1:30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"/>
      <c r="Z288" s="6"/>
      <c r="AA288" s="7"/>
      <c r="AB288" s="7"/>
      <c r="AC288" s="7"/>
      <c r="AD288" s="7"/>
    </row>
    <row r="289" spans="1:30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5"/>
      <c r="Z289" s="6"/>
      <c r="AA289" s="7"/>
      <c r="AB289" s="7"/>
      <c r="AC289" s="7"/>
      <c r="AD289" s="7"/>
    </row>
    <row r="290" spans="1:30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5"/>
      <c r="Z290" s="6"/>
      <c r="AA290" s="7"/>
      <c r="AB290" s="7"/>
      <c r="AC290" s="7"/>
      <c r="AD290" s="7"/>
    </row>
    <row r="291" spans="1:30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5"/>
      <c r="Z291" s="6"/>
      <c r="AA291" s="7"/>
      <c r="AB291" s="7"/>
      <c r="AC291" s="7"/>
      <c r="AD291" s="7"/>
    </row>
    <row r="292" spans="1:30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5"/>
      <c r="Z292" s="6"/>
      <c r="AA292" s="7"/>
      <c r="AB292" s="7"/>
      <c r="AC292" s="7"/>
      <c r="AD292" s="7"/>
    </row>
    <row r="293" spans="1:30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5"/>
      <c r="Z293" s="6"/>
      <c r="AA293" s="7"/>
      <c r="AB293" s="7"/>
      <c r="AC293" s="7"/>
      <c r="AD293" s="7"/>
    </row>
    <row r="294" spans="1:30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5"/>
      <c r="Z294" s="6"/>
      <c r="AA294" s="7"/>
      <c r="AB294" s="7"/>
      <c r="AC294" s="7"/>
      <c r="AD294" s="7"/>
    </row>
    <row r="295" spans="1:30" ht="15.75" customHeight="1" x14ac:dyDescent="0.3">
      <c r="A295" s="26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8"/>
      <c r="Y295" s="5"/>
      <c r="Z295" s="6"/>
      <c r="AA295" s="7"/>
      <c r="AB295" s="7"/>
      <c r="AC295" s="7"/>
      <c r="AD295" s="7"/>
    </row>
    <row r="296" spans="1:30" ht="15.75" customHeight="1" x14ac:dyDescent="0.3">
      <c r="A296" s="29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1"/>
      <c r="Y296" s="5"/>
      <c r="Z296" s="6"/>
      <c r="AA296" s="7"/>
      <c r="AB296" s="7"/>
      <c r="AC296" s="7"/>
      <c r="AD296" s="7"/>
    </row>
    <row r="297" spans="1:30" ht="15.75" customHeight="1" x14ac:dyDescent="0.3">
      <c r="A297" s="29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1"/>
      <c r="Y297" s="5"/>
      <c r="Z297" s="6"/>
      <c r="AA297" s="7"/>
      <c r="AB297" s="7"/>
      <c r="AC297" s="7"/>
      <c r="AD297" s="7"/>
    </row>
    <row r="298" spans="1:30" ht="15.75" customHeight="1" x14ac:dyDescent="0.3">
      <c r="A298" s="29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1"/>
      <c r="Y298" s="5"/>
      <c r="Z298" s="6"/>
      <c r="AA298" s="7"/>
      <c r="AB298" s="7"/>
      <c r="AC298" s="7"/>
      <c r="AD298" s="7"/>
    </row>
    <row r="299" spans="1:30" ht="24.75" customHeight="1" x14ac:dyDescent="0.3">
      <c r="A299" s="32" t="s">
        <v>72</v>
      </c>
      <c r="B299" s="77" t="s">
        <v>73</v>
      </c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9"/>
      <c r="Y299" s="5"/>
      <c r="Z299" s="6"/>
      <c r="AA299" s="7"/>
      <c r="AB299" s="7"/>
      <c r="AC299" s="7"/>
      <c r="AD299" s="7"/>
    </row>
    <row r="300" spans="1:30" ht="15.75" customHeight="1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4"/>
      <c r="Y300" s="5"/>
      <c r="Z300" s="6"/>
      <c r="AA300" s="7"/>
      <c r="AB300" s="7"/>
      <c r="AC300" s="7"/>
      <c r="AD300" s="7"/>
    </row>
    <row r="301" spans="1:30" ht="15.75" customHeight="1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4"/>
      <c r="Y301" s="5"/>
      <c r="Z301" s="6"/>
      <c r="AA301" s="7"/>
      <c r="AB301" s="7"/>
      <c r="AC301" s="7"/>
      <c r="AD301" s="7"/>
    </row>
    <row r="302" spans="1:30" ht="15.75" customHeight="1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4"/>
      <c r="Y302" s="5"/>
      <c r="Z302" s="6"/>
      <c r="AA302" s="7"/>
      <c r="AB302" s="7"/>
      <c r="AC302" s="7"/>
      <c r="AD302" s="7"/>
    </row>
    <row r="303" spans="1:30" ht="15.75" customHeight="1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4"/>
      <c r="Y303" s="5"/>
      <c r="Z303" s="6"/>
      <c r="AA303" s="7"/>
      <c r="AB303" s="7"/>
      <c r="AC303" s="7"/>
      <c r="AD303" s="7"/>
    </row>
    <row r="304" spans="1:30" ht="15.75" customHeight="1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4"/>
      <c r="Y304" s="5"/>
      <c r="Z304" s="6"/>
      <c r="AA304" s="7"/>
      <c r="AB304" s="7"/>
      <c r="AC304" s="7"/>
      <c r="AD304" s="7"/>
    </row>
    <row r="305" spans="1:30" ht="15.75" customHeight="1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4"/>
      <c r="Y305" s="5"/>
      <c r="Z305" s="6"/>
      <c r="AA305" s="7"/>
      <c r="AB305" s="7"/>
      <c r="AC305" s="7"/>
      <c r="AD305" s="7"/>
    </row>
    <row r="306" spans="1:30" ht="15.75" customHeight="1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4"/>
      <c r="Y306" s="5"/>
      <c r="Z306" s="6"/>
      <c r="AA306" s="7"/>
      <c r="AB306" s="7"/>
      <c r="AC306" s="7"/>
      <c r="AD306" s="7"/>
    </row>
    <row r="307" spans="1:30" ht="15.75" customHeight="1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4"/>
      <c r="Y307" s="5"/>
      <c r="Z307" s="6"/>
      <c r="AA307" s="7"/>
      <c r="AB307" s="7"/>
      <c r="AC307" s="7"/>
      <c r="AD307" s="7"/>
    </row>
    <row r="308" spans="1:30" ht="15.75" customHeight="1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4"/>
      <c r="Y308" s="5"/>
      <c r="Z308" s="6"/>
      <c r="AA308" s="7"/>
      <c r="AB308" s="7"/>
      <c r="AC308" s="7"/>
      <c r="AD308" s="7"/>
    </row>
    <row r="309" spans="1:30" ht="15.75" customHeight="1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4"/>
      <c r="Y309" s="5"/>
      <c r="Z309" s="6"/>
      <c r="AA309" s="7"/>
      <c r="AB309" s="7"/>
      <c r="AC309" s="7"/>
      <c r="AD309" s="7"/>
    </row>
    <row r="310" spans="1:30" ht="15.75" customHeight="1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4"/>
      <c r="Y310" s="5"/>
      <c r="Z310" s="6"/>
      <c r="AA310" s="7"/>
      <c r="AB310" s="7"/>
      <c r="AC310" s="7"/>
      <c r="AD310" s="7"/>
    </row>
    <row r="311" spans="1:30" ht="15.75" customHeight="1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4"/>
      <c r="Y311" s="5"/>
      <c r="Z311" s="6"/>
      <c r="AA311" s="7"/>
      <c r="AB311" s="7"/>
      <c r="AC311" s="7"/>
      <c r="AD311" s="7"/>
    </row>
    <row r="312" spans="1:30" ht="15.75" customHeight="1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4"/>
      <c r="Y312" s="5"/>
      <c r="Z312" s="6"/>
      <c r="AA312" s="7"/>
      <c r="AB312" s="7"/>
      <c r="AC312" s="7"/>
      <c r="AD312" s="7"/>
    </row>
    <row r="313" spans="1:30" ht="15.75" customHeight="1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4"/>
      <c r="Y313" s="5"/>
      <c r="Z313" s="6"/>
      <c r="AA313" s="7"/>
      <c r="AB313" s="7"/>
      <c r="AC313" s="7"/>
      <c r="AD313" s="7"/>
    </row>
    <row r="314" spans="1:30" ht="15.75" customHeight="1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4"/>
      <c r="Y314" s="5"/>
      <c r="Z314" s="6"/>
      <c r="AA314" s="7"/>
      <c r="AB314" s="7"/>
      <c r="AC314" s="7"/>
      <c r="AD314" s="7"/>
    </row>
    <row r="315" spans="1:30" ht="15.75" customHeight="1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4"/>
      <c r="Y315" s="5"/>
      <c r="Z315" s="6"/>
      <c r="AA315" s="7"/>
      <c r="AB315" s="7"/>
      <c r="AC315" s="7"/>
      <c r="AD315" s="7"/>
    </row>
    <row r="316" spans="1:30" ht="15.75" customHeight="1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4"/>
      <c r="Y316" s="5"/>
      <c r="Z316" s="6"/>
      <c r="AA316" s="7"/>
      <c r="AB316" s="7"/>
      <c r="AC316" s="7"/>
      <c r="AD316" s="7"/>
    </row>
    <row r="317" spans="1:30" ht="15.75" customHeight="1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4"/>
      <c r="Y317" s="5"/>
      <c r="Z317" s="6"/>
      <c r="AA317" s="7"/>
      <c r="AB317" s="7"/>
      <c r="AC317" s="7"/>
      <c r="AD317" s="7"/>
    </row>
    <row r="318" spans="1:30" ht="15.75" customHeight="1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4"/>
      <c r="Y318" s="5"/>
      <c r="Z318" s="6"/>
      <c r="AA318" s="7"/>
      <c r="AB318" s="7"/>
      <c r="AC318" s="7"/>
      <c r="AD318" s="7"/>
    </row>
    <row r="319" spans="1:30" ht="15.75" customHeight="1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4"/>
      <c r="Y319" s="5"/>
      <c r="Z319" s="6"/>
      <c r="AA319" s="7"/>
      <c r="AB319" s="7"/>
      <c r="AC319" s="7"/>
      <c r="AD319" s="7"/>
    </row>
    <row r="320" spans="1:30" ht="15.75" customHeight="1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4"/>
      <c r="Y320" s="5"/>
      <c r="Z320" s="6"/>
      <c r="AA320" s="7"/>
      <c r="AB320" s="7"/>
      <c r="AC320" s="7"/>
      <c r="AD320" s="7"/>
    </row>
    <row r="321" spans="1:30" ht="15.75" customHeight="1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4"/>
      <c r="Y321" s="5"/>
      <c r="Z321" s="6"/>
      <c r="AA321" s="7"/>
      <c r="AB321" s="7"/>
      <c r="AC321" s="7"/>
      <c r="AD321" s="7"/>
    </row>
    <row r="322" spans="1:30" ht="15.75" customHeight="1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4"/>
      <c r="Y322" s="5"/>
      <c r="Z322" s="6"/>
      <c r="AA322" s="7"/>
      <c r="AB322" s="7"/>
      <c r="AC322" s="7"/>
      <c r="AD322" s="7"/>
    </row>
    <row r="323" spans="1:30" ht="15.75" customHeight="1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4"/>
      <c r="Y323" s="5"/>
      <c r="Z323" s="6"/>
      <c r="AA323" s="7"/>
      <c r="AB323" s="7"/>
      <c r="AC323" s="7"/>
      <c r="AD323" s="7"/>
    </row>
    <row r="324" spans="1:30" ht="15.75" customHeight="1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4"/>
      <c r="Y324" s="5"/>
      <c r="Z324" s="6"/>
      <c r="AA324" s="7"/>
      <c r="AB324" s="7"/>
      <c r="AC324" s="7"/>
      <c r="AD324" s="7"/>
    </row>
    <row r="325" spans="1:30" ht="15.75" customHeight="1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4"/>
      <c r="Y325" s="5"/>
      <c r="Z325" s="6"/>
      <c r="AA325" s="7"/>
      <c r="AB325" s="7"/>
      <c r="AC325" s="7"/>
      <c r="AD325" s="7"/>
    </row>
    <row r="326" spans="1:30" ht="15.75" customHeight="1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4"/>
      <c r="Y326" s="5"/>
      <c r="Z326" s="6"/>
      <c r="AA326" s="7"/>
      <c r="AB326" s="7"/>
      <c r="AC326" s="7"/>
      <c r="AD326" s="7"/>
    </row>
    <row r="327" spans="1:30" ht="15.75" customHeight="1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4"/>
      <c r="Y327" s="5"/>
      <c r="Z327" s="6"/>
      <c r="AA327" s="7"/>
      <c r="AB327" s="7"/>
      <c r="AC327" s="7"/>
      <c r="AD327" s="7"/>
    </row>
    <row r="328" spans="1:30" ht="15.75" customHeight="1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4"/>
      <c r="Y328" s="5"/>
      <c r="Z328" s="6"/>
      <c r="AA328" s="7"/>
      <c r="AB328" s="7"/>
      <c r="AC328" s="7"/>
      <c r="AD328" s="7"/>
    </row>
    <row r="329" spans="1:30" ht="15.75" customHeight="1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4"/>
      <c r="Y329" s="5"/>
      <c r="Z329" s="6"/>
      <c r="AA329" s="7"/>
      <c r="AB329" s="7"/>
      <c r="AC329" s="7"/>
      <c r="AD329" s="7"/>
    </row>
    <row r="330" spans="1:30" ht="15.75" customHeight="1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4"/>
      <c r="Y330" s="5"/>
      <c r="Z330" s="6"/>
      <c r="AA330" s="7"/>
      <c r="AB330" s="7"/>
      <c r="AC330" s="7"/>
      <c r="AD330" s="7"/>
    </row>
    <row r="331" spans="1:30" ht="15.75" customHeight="1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4"/>
      <c r="Y331" s="5"/>
      <c r="Z331" s="6"/>
      <c r="AA331" s="7"/>
      <c r="AB331" s="7"/>
      <c r="AC331" s="7"/>
      <c r="AD331" s="7"/>
    </row>
    <row r="332" spans="1:30" ht="15.75" customHeight="1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4"/>
      <c r="Y332" s="5"/>
      <c r="Z332" s="6"/>
      <c r="AA332" s="7"/>
      <c r="AB332" s="7"/>
      <c r="AC332" s="7"/>
      <c r="AD332" s="7"/>
    </row>
    <row r="333" spans="1:30" ht="15.75" customHeight="1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4"/>
      <c r="Y333" s="5"/>
      <c r="Z333" s="6"/>
      <c r="AA333" s="7"/>
      <c r="AB333" s="7"/>
      <c r="AC333" s="7"/>
      <c r="AD333" s="7"/>
    </row>
    <row r="334" spans="1:30" ht="15.75" customHeight="1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4"/>
      <c r="Y334" s="5"/>
      <c r="Z334" s="6"/>
      <c r="AA334" s="7"/>
      <c r="AB334" s="7"/>
      <c r="AC334" s="7"/>
      <c r="AD334" s="7"/>
    </row>
    <row r="335" spans="1:30" ht="15.75" customHeight="1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4"/>
      <c r="Y335" s="5"/>
      <c r="Z335" s="6"/>
      <c r="AA335" s="7"/>
      <c r="AB335" s="7"/>
      <c r="AC335" s="7"/>
      <c r="AD335" s="7"/>
    </row>
    <row r="336" spans="1:30" ht="15.75" customHeight="1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4"/>
      <c r="Y336" s="5"/>
      <c r="Z336" s="6"/>
      <c r="AA336" s="7"/>
      <c r="AB336" s="7"/>
      <c r="AC336" s="7"/>
      <c r="AD336" s="7"/>
    </row>
    <row r="337" spans="1:30" ht="15.75" customHeight="1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4"/>
      <c r="Y337" s="5"/>
      <c r="Z337" s="6"/>
      <c r="AA337" s="7"/>
      <c r="AB337" s="7"/>
      <c r="AC337" s="7"/>
      <c r="AD337" s="7"/>
    </row>
    <row r="338" spans="1:30" ht="15.75" customHeight="1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4"/>
      <c r="Y338" s="5"/>
      <c r="Z338" s="6"/>
      <c r="AA338" s="7"/>
      <c r="AB338" s="7"/>
      <c r="AC338" s="7"/>
      <c r="AD338" s="7"/>
    </row>
    <row r="339" spans="1:30" ht="15.75" customHeight="1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4"/>
      <c r="Y339" s="5"/>
      <c r="Z339" s="6"/>
      <c r="AA339" s="7"/>
      <c r="AB339" s="7"/>
      <c r="AC339" s="7"/>
      <c r="AD339" s="7"/>
    </row>
    <row r="340" spans="1:30" ht="15.75" customHeight="1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4"/>
      <c r="Y340" s="5"/>
      <c r="Z340" s="6"/>
      <c r="AA340" s="7"/>
      <c r="AB340" s="7"/>
      <c r="AC340" s="7"/>
      <c r="AD340" s="7"/>
    </row>
    <row r="341" spans="1:30" ht="15.75" customHeight="1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4"/>
      <c r="Y341" s="5"/>
      <c r="Z341" s="6"/>
      <c r="AA341" s="7"/>
      <c r="AB341" s="7"/>
      <c r="AC341" s="7"/>
      <c r="AD341" s="7"/>
    </row>
    <row r="342" spans="1:30" ht="15.75" customHeight="1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4"/>
      <c r="Y342" s="5"/>
      <c r="Z342" s="6"/>
      <c r="AA342" s="7"/>
      <c r="AB342" s="7"/>
      <c r="AC342" s="7"/>
      <c r="AD342" s="7"/>
    </row>
    <row r="343" spans="1:30" ht="15.75" customHeight="1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4"/>
      <c r="Y343" s="5"/>
      <c r="Z343" s="6"/>
      <c r="AA343" s="7"/>
      <c r="AB343" s="7"/>
      <c r="AC343" s="7"/>
      <c r="AD343" s="7"/>
    </row>
    <row r="344" spans="1:30" ht="15.75" customHeight="1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4"/>
      <c r="Y344" s="5"/>
      <c r="Z344" s="6"/>
      <c r="AA344" s="7"/>
      <c r="AB344" s="7"/>
      <c r="AC344" s="7"/>
      <c r="AD344" s="7"/>
    </row>
    <row r="345" spans="1:30" ht="15.75" customHeight="1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4"/>
      <c r="Y345" s="5"/>
      <c r="Z345" s="6"/>
      <c r="AA345" s="7"/>
      <c r="AB345" s="7"/>
      <c r="AC345" s="7"/>
      <c r="AD345" s="7"/>
    </row>
    <row r="346" spans="1:30" ht="15.75" customHeight="1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4"/>
      <c r="Y346" s="5"/>
      <c r="Z346" s="6"/>
      <c r="AA346" s="7"/>
      <c r="AB346" s="7"/>
      <c r="AC346" s="7"/>
      <c r="AD346" s="7"/>
    </row>
    <row r="347" spans="1:30" ht="15.75" customHeight="1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4"/>
      <c r="Y347" s="5"/>
      <c r="Z347" s="6"/>
      <c r="AA347" s="7"/>
      <c r="AB347" s="7"/>
      <c r="AC347" s="7"/>
      <c r="AD347" s="7"/>
    </row>
    <row r="348" spans="1:30" ht="15.75" customHeight="1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4"/>
      <c r="Y348" s="5"/>
      <c r="Z348" s="6"/>
      <c r="AA348" s="7"/>
      <c r="AB348" s="7"/>
      <c r="AC348" s="7"/>
      <c r="AD348" s="7"/>
    </row>
    <row r="349" spans="1:30" ht="15.75" customHeight="1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4"/>
      <c r="Y349" s="5"/>
      <c r="Z349" s="6"/>
      <c r="AA349" s="7"/>
      <c r="AB349" s="7"/>
      <c r="AC349" s="7"/>
      <c r="AD349" s="7"/>
    </row>
    <row r="350" spans="1:30" ht="15.75" customHeight="1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4"/>
      <c r="Y350" s="5"/>
      <c r="Z350" s="6"/>
      <c r="AA350" s="7"/>
      <c r="AB350" s="7"/>
      <c r="AC350" s="7"/>
      <c r="AD350" s="7"/>
    </row>
    <row r="351" spans="1:30" ht="15.75" customHeight="1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4"/>
      <c r="Y351" s="5"/>
      <c r="Z351" s="6"/>
      <c r="AA351" s="7"/>
      <c r="AB351" s="7"/>
      <c r="AC351" s="7"/>
      <c r="AD351" s="7"/>
    </row>
    <row r="352" spans="1:30" ht="15.75" customHeight="1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4"/>
      <c r="Y352" s="5"/>
      <c r="Z352" s="6"/>
      <c r="AA352" s="7"/>
      <c r="AB352" s="7"/>
      <c r="AC352" s="7"/>
      <c r="AD352" s="7"/>
    </row>
    <row r="353" spans="1:30" ht="15.75" customHeight="1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4"/>
      <c r="Y353" s="5"/>
      <c r="Z353" s="6"/>
      <c r="AA353" s="7"/>
      <c r="AB353" s="7"/>
      <c r="AC353" s="7"/>
      <c r="AD353" s="7"/>
    </row>
    <row r="354" spans="1:30" ht="15.75" customHeight="1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4"/>
      <c r="Y354" s="5"/>
      <c r="Z354" s="6"/>
      <c r="AA354" s="7"/>
      <c r="AB354" s="7"/>
      <c r="AC354" s="7"/>
      <c r="AD354" s="7"/>
    </row>
    <row r="355" spans="1:30" ht="15.75" customHeight="1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4"/>
      <c r="Y355" s="5"/>
      <c r="Z355" s="6"/>
      <c r="AA355" s="7"/>
      <c r="AB355" s="7"/>
      <c r="AC355" s="7"/>
      <c r="AD355" s="7"/>
    </row>
    <row r="356" spans="1:30" ht="15.75" customHeight="1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4"/>
      <c r="Y356" s="5"/>
      <c r="Z356" s="6"/>
      <c r="AA356" s="7"/>
      <c r="AB356" s="7"/>
      <c r="AC356" s="7"/>
      <c r="AD356" s="7"/>
    </row>
    <row r="357" spans="1:30" ht="15.75" customHeight="1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4"/>
      <c r="Y357" s="5"/>
      <c r="Z357" s="6"/>
      <c r="AA357" s="7"/>
      <c r="AB357" s="7"/>
      <c r="AC357" s="7"/>
      <c r="AD357" s="7"/>
    </row>
    <row r="358" spans="1:30" ht="15.75" customHeight="1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4"/>
      <c r="Y358" s="5"/>
      <c r="Z358" s="6"/>
      <c r="AA358" s="7"/>
      <c r="AB358" s="7"/>
      <c r="AC358" s="7"/>
      <c r="AD358" s="7"/>
    </row>
    <row r="359" spans="1:30" ht="15.75" customHeight="1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4"/>
      <c r="Y359" s="5"/>
      <c r="Z359" s="6"/>
      <c r="AA359" s="7"/>
      <c r="AB359" s="7"/>
      <c r="AC359" s="7"/>
      <c r="AD359" s="7"/>
    </row>
    <row r="360" spans="1:30" ht="15.75" customHeight="1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4"/>
      <c r="Y360" s="5"/>
      <c r="Z360" s="6"/>
      <c r="AA360" s="7"/>
      <c r="AB360" s="7"/>
      <c r="AC360" s="7"/>
      <c r="AD360" s="7"/>
    </row>
    <row r="361" spans="1:30" ht="15.75" customHeight="1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4"/>
      <c r="Y361" s="5"/>
      <c r="Z361" s="6"/>
      <c r="AA361" s="7"/>
      <c r="AB361" s="7"/>
      <c r="AC361" s="7"/>
      <c r="AD361" s="7"/>
    </row>
    <row r="362" spans="1:30" ht="15.75" customHeight="1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4"/>
      <c r="Y362" s="5"/>
      <c r="Z362" s="6"/>
      <c r="AA362" s="7"/>
      <c r="AB362" s="7"/>
      <c r="AC362" s="7"/>
      <c r="AD362" s="7"/>
    </row>
    <row r="363" spans="1:30" ht="15.75" customHeight="1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4"/>
      <c r="Y363" s="5"/>
      <c r="Z363" s="6"/>
      <c r="AA363" s="7"/>
      <c r="AB363" s="7"/>
      <c r="AC363" s="7"/>
      <c r="AD363" s="7"/>
    </row>
    <row r="364" spans="1:30" ht="15.75" customHeight="1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4"/>
      <c r="Y364" s="5"/>
      <c r="Z364" s="6"/>
      <c r="AA364" s="7"/>
      <c r="AB364" s="7"/>
      <c r="AC364" s="7"/>
      <c r="AD364" s="7"/>
    </row>
    <row r="365" spans="1:30" ht="15.75" customHeight="1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4"/>
      <c r="Y365" s="5"/>
      <c r="Z365" s="6"/>
      <c r="AA365" s="7"/>
      <c r="AB365" s="7"/>
      <c r="AC365" s="7"/>
      <c r="AD365" s="7"/>
    </row>
    <row r="366" spans="1:30" ht="15.75" customHeight="1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4"/>
      <c r="Y366" s="5"/>
      <c r="Z366" s="6"/>
      <c r="AA366" s="7"/>
      <c r="AB366" s="7"/>
      <c r="AC366" s="7"/>
      <c r="AD366" s="7"/>
    </row>
    <row r="367" spans="1:30" ht="15.75" customHeight="1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4"/>
      <c r="Y367" s="5"/>
      <c r="Z367" s="6"/>
      <c r="AA367" s="7"/>
      <c r="AB367" s="7"/>
      <c r="AC367" s="7"/>
      <c r="AD367" s="7"/>
    </row>
    <row r="368" spans="1:30" ht="15.75" customHeight="1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4"/>
      <c r="Y368" s="5"/>
      <c r="Z368" s="6"/>
      <c r="AA368" s="7"/>
      <c r="AB368" s="7"/>
      <c r="AC368" s="7"/>
      <c r="AD368" s="7"/>
    </row>
    <row r="369" spans="1:30" ht="15.75" customHeight="1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4"/>
      <c r="Y369" s="5"/>
      <c r="Z369" s="6"/>
      <c r="AA369" s="7"/>
      <c r="AB369" s="7"/>
      <c r="AC369" s="7"/>
      <c r="AD369" s="7"/>
    </row>
    <row r="370" spans="1:30" ht="15.75" customHeight="1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4"/>
      <c r="Y370" s="5"/>
      <c r="Z370" s="6"/>
      <c r="AA370" s="7"/>
      <c r="AB370" s="7"/>
      <c r="AC370" s="7"/>
      <c r="AD370" s="7"/>
    </row>
    <row r="371" spans="1:30" ht="15.75" customHeight="1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4"/>
      <c r="Y371" s="5"/>
      <c r="Z371" s="6"/>
      <c r="AA371" s="7"/>
      <c r="AB371" s="7"/>
      <c r="AC371" s="7"/>
      <c r="AD371" s="7"/>
    </row>
    <row r="372" spans="1:30" ht="15.75" customHeight="1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4"/>
      <c r="Y372" s="5"/>
      <c r="Z372" s="6"/>
      <c r="AA372" s="7"/>
      <c r="AB372" s="7"/>
      <c r="AC372" s="7"/>
      <c r="AD372" s="7"/>
    </row>
    <row r="373" spans="1:30" ht="15.75" customHeight="1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4"/>
      <c r="Y373" s="5"/>
      <c r="Z373" s="6"/>
      <c r="AA373" s="7"/>
      <c r="AB373" s="7"/>
      <c r="AC373" s="7"/>
      <c r="AD373" s="7"/>
    </row>
    <row r="374" spans="1:30" ht="15.75" customHeight="1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4"/>
      <c r="Y374" s="5"/>
      <c r="Z374" s="6"/>
      <c r="AA374" s="7"/>
      <c r="AB374" s="7"/>
      <c r="AC374" s="7"/>
      <c r="AD374" s="7"/>
    </row>
    <row r="375" spans="1:30" ht="15.75" customHeight="1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4"/>
      <c r="Y375" s="5"/>
      <c r="Z375" s="6"/>
      <c r="AA375" s="7"/>
      <c r="AB375" s="7"/>
      <c r="AC375" s="7"/>
      <c r="AD375" s="7"/>
    </row>
    <row r="376" spans="1:30" ht="15.75" customHeight="1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4"/>
      <c r="Y376" s="5"/>
      <c r="Z376" s="6"/>
      <c r="AA376" s="7"/>
      <c r="AB376" s="7"/>
      <c r="AC376" s="7"/>
      <c r="AD376" s="7"/>
    </row>
    <row r="377" spans="1:30" ht="15.75" customHeight="1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4"/>
      <c r="Y377" s="5"/>
      <c r="Z377" s="6"/>
      <c r="AA377" s="7"/>
      <c r="AB377" s="7"/>
      <c r="AC377" s="7"/>
      <c r="AD377" s="7"/>
    </row>
    <row r="378" spans="1:30" ht="15.75" customHeight="1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4"/>
      <c r="Y378" s="5"/>
      <c r="Z378" s="6"/>
      <c r="AA378" s="7"/>
      <c r="AB378" s="7"/>
      <c r="AC378" s="7"/>
      <c r="AD378" s="7"/>
    </row>
    <row r="379" spans="1:30" ht="15.75" customHeight="1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4"/>
      <c r="Y379" s="5"/>
      <c r="Z379" s="6"/>
      <c r="AA379" s="7"/>
      <c r="AB379" s="7"/>
      <c r="AC379" s="7"/>
      <c r="AD379" s="7"/>
    </row>
    <row r="380" spans="1:30" ht="15.75" customHeight="1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4"/>
      <c r="Y380" s="5"/>
      <c r="Z380" s="6"/>
      <c r="AA380" s="7"/>
      <c r="AB380" s="7"/>
      <c r="AC380" s="7"/>
      <c r="AD380" s="7"/>
    </row>
    <row r="381" spans="1:30" ht="15.75" customHeight="1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4"/>
      <c r="Y381" s="5"/>
      <c r="Z381" s="6"/>
      <c r="AA381" s="7"/>
      <c r="AB381" s="7"/>
      <c r="AC381" s="7"/>
      <c r="AD381" s="7"/>
    </row>
    <row r="382" spans="1:30" ht="15.75" customHeight="1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4"/>
      <c r="Y382" s="5"/>
      <c r="Z382" s="6"/>
      <c r="AA382" s="7"/>
      <c r="AB382" s="7"/>
      <c r="AC382" s="7"/>
      <c r="AD382" s="7"/>
    </row>
    <row r="383" spans="1:30" ht="15.75" customHeight="1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4"/>
      <c r="Y383" s="5"/>
      <c r="Z383" s="6"/>
      <c r="AA383" s="7"/>
      <c r="AB383" s="7"/>
      <c r="AC383" s="7"/>
      <c r="AD383" s="7"/>
    </row>
    <row r="384" spans="1:30" ht="15.75" customHeight="1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4"/>
      <c r="Y384" s="5"/>
      <c r="Z384" s="6"/>
      <c r="AA384" s="7"/>
      <c r="AB384" s="7"/>
      <c r="AC384" s="7"/>
      <c r="AD384" s="7"/>
    </row>
    <row r="385" spans="1:30" ht="15.75" customHeight="1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4"/>
      <c r="Y385" s="5"/>
      <c r="Z385" s="6"/>
      <c r="AA385" s="7"/>
      <c r="AB385" s="7"/>
      <c r="AC385" s="7"/>
      <c r="AD385" s="7"/>
    </row>
    <row r="386" spans="1:30" ht="15.75" customHeight="1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4"/>
      <c r="Y386" s="5"/>
      <c r="Z386" s="6"/>
      <c r="AA386" s="7"/>
      <c r="AB386" s="7"/>
      <c r="AC386" s="7"/>
      <c r="AD386" s="7"/>
    </row>
    <row r="387" spans="1:30" ht="15.75" customHeight="1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4"/>
      <c r="Y387" s="5"/>
      <c r="Z387" s="6"/>
      <c r="AA387" s="7"/>
      <c r="AB387" s="7"/>
      <c r="AC387" s="7"/>
      <c r="AD387" s="7"/>
    </row>
    <row r="388" spans="1:30" ht="15.75" customHeight="1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4"/>
      <c r="Y388" s="5"/>
      <c r="Z388" s="6"/>
      <c r="AA388" s="7"/>
      <c r="AB388" s="7"/>
      <c r="AC388" s="7"/>
      <c r="AD388" s="7"/>
    </row>
    <row r="389" spans="1:30" ht="15.75" customHeight="1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4"/>
      <c r="Y389" s="5"/>
      <c r="Z389" s="6"/>
      <c r="AA389" s="7"/>
      <c r="AB389" s="7"/>
      <c r="AC389" s="7"/>
      <c r="AD389" s="7"/>
    </row>
    <row r="390" spans="1:30" ht="15.75" customHeight="1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4"/>
      <c r="Y390" s="5"/>
      <c r="Z390" s="6"/>
      <c r="AA390" s="7"/>
      <c r="AB390" s="7"/>
      <c r="AC390" s="7"/>
      <c r="AD390" s="7"/>
    </row>
    <row r="391" spans="1:30" ht="15.75" customHeight="1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4"/>
      <c r="Y391" s="5"/>
      <c r="Z391" s="6"/>
      <c r="AA391" s="7"/>
      <c r="AB391" s="7"/>
      <c r="AC391" s="7"/>
      <c r="AD391" s="7"/>
    </row>
    <row r="392" spans="1:30" ht="15.75" customHeight="1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4"/>
      <c r="Y392" s="5"/>
      <c r="Z392" s="6"/>
      <c r="AA392" s="7"/>
      <c r="AB392" s="7"/>
      <c r="AC392" s="7"/>
      <c r="AD392" s="7"/>
    </row>
    <row r="393" spans="1:30" ht="15.75" customHeight="1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4"/>
      <c r="Y393" s="5"/>
      <c r="Z393" s="6"/>
      <c r="AA393" s="7"/>
      <c r="AB393" s="7"/>
      <c r="AC393" s="7"/>
      <c r="AD393" s="7"/>
    </row>
    <row r="394" spans="1:30" ht="15.75" customHeight="1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4"/>
      <c r="Y394" s="5"/>
      <c r="Z394" s="6"/>
      <c r="AA394" s="7"/>
      <c r="AB394" s="7"/>
      <c r="AC394" s="7"/>
      <c r="AD394" s="7"/>
    </row>
    <row r="395" spans="1:30" ht="15.75" customHeight="1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4"/>
      <c r="Y395" s="5"/>
      <c r="Z395" s="6"/>
      <c r="AA395" s="7"/>
      <c r="AB395" s="7"/>
      <c r="AC395" s="7"/>
      <c r="AD395" s="7"/>
    </row>
    <row r="396" spans="1:30" ht="15.75" customHeight="1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4"/>
      <c r="Y396" s="5"/>
      <c r="Z396" s="6"/>
      <c r="AA396" s="7"/>
      <c r="AB396" s="7"/>
      <c r="AC396" s="7"/>
      <c r="AD396" s="7"/>
    </row>
    <row r="397" spans="1:30" ht="15.75" customHeight="1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4"/>
      <c r="Y397" s="5"/>
      <c r="Z397" s="6"/>
      <c r="AA397" s="7"/>
      <c r="AB397" s="7"/>
      <c r="AC397" s="7"/>
      <c r="AD397" s="7"/>
    </row>
    <row r="398" spans="1:30" ht="15.75" customHeight="1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4"/>
      <c r="Y398" s="5"/>
      <c r="Z398" s="6"/>
      <c r="AA398" s="7"/>
      <c r="AB398" s="7"/>
      <c r="AC398" s="7"/>
      <c r="AD398" s="7"/>
    </row>
    <row r="399" spans="1:30" ht="15.75" customHeight="1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4"/>
      <c r="Y399" s="5"/>
      <c r="Z399" s="6"/>
      <c r="AA399" s="7"/>
      <c r="AB399" s="7"/>
      <c r="AC399" s="7"/>
      <c r="AD399" s="7"/>
    </row>
    <row r="400" spans="1:30" ht="15.75" customHeight="1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4"/>
      <c r="Y400" s="5"/>
      <c r="Z400" s="6"/>
      <c r="AA400" s="7"/>
      <c r="AB400" s="7"/>
      <c r="AC400" s="7"/>
      <c r="AD400" s="7"/>
    </row>
    <row r="401" spans="1:30" ht="15.75" customHeight="1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4"/>
      <c r="Y401" s="5"/>
      <c r="Z401" s="6"/>
      <c r="AA401" s="7"/>
      <c r="AB401" s="7"/>
      <c r="AC401" s="7"/>
      <c r="AD401" s="7"/>
    </row>
    <row r="402" spans="1:30" ht="15.75" customHeight="1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4"/>
      <c r="Y402" s="5"/>
      <c r="Z402" s="6"/>
      <c r="AA402" s="7"/>
      <c r="AB402" s="7"/>
      <c r="AC402" s="7"/>
      <c r="AD402" s="7"/>
    </row>
    <row r="403" spans="1:30" ht="15.75" customHeight="1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4"/>
      <c r="Y403" s="5"/>
      <c r="Z403" s="6"/>
      <c r="AA403" s="7"/>
      <c r="AB403" s="7"/>
      <c r="AC403" s="7"/>
      <c r="AD403" s="7"/>
    </row>
    <row r="404" spans="1:30" ht="15.75" customHeight="1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4"/>
      <c r="Y404" s="5"/>
      <c r="Z404" s="6"/>
      <c r="AA404" s="7"/>
      <c r="AB404" s="7"/>
      <c r="AC404" s="7"/>
      <c r="AD404" s="7"/>
    </row>
    <row r="405" spans="1:30" ht="15.75" customHeight="1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4"/>
      <c r="Y405" s="5"/>
      <c r="Z405" s="6"/>
      <c r="AA405" s="7"/>
      <c r="AB405" s="7"/>
      <c r="AC405" s="7"/>
      <c r="AD405" s="7"/>
    </row>
    <row r="406" spans="1:30" ht="15.75" customHeight="1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4"/>
      <c r="Y406" s="5"/>
      <c r="Z406" s="6"/>
      <c r="AA406" s="7"/>
      <c r="AB406" s="7"/>
      <c r="AC406" s="7"/>
      <c r="AD406" s="7"/>
    </row>
    <row r="407" spans="1:30" ht="15.75" customHeight="1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4"/>
      <c r="Y407" s="5"/>
      <c r="Z407" s="6"/>
      <c r="AA407" s="7"/>
      <c r="AB407" s="7"/>
      <c r="AC407" s="7"/>
      <c r="AD407" s="7"/>
    </row>
    <row r="408" spans="1:30" ht="15.75" customHeight="1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4"/>
      <c r="Y408" s="5"/>
      <c r="Z408" s="6"/>
      <c r="AA408" s="7"/>
      <c r="AB408" s="7"/>
      <c r="AC408" s="7"/>
      <c r="AD408" s="7"/>
    </row>
    <row r="409" spans="1:30" ht="15.75" customHeight="1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4"/>
      <c r="Y409" s="5"/>
      <c r="Z409" s="6"/>
      <c r="AA409" s="7"/>
      <c r="AB409" s="7"/>
      <c r="AC409" s="7"/>
      <c r="AD409" s="7"/>
    </row>
    <row r="410" spans="1:30" ht="15.75" customHeight="1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4"/>
      <c r="Y410" s="5"/>
      <c r="Z410" s="6"/>
      <c r="AA410" s="7"/>
      <c r="AB410" s="7"/>
      <c r="AC410" s="7"/>
      <c r="AD410" s="7"/>
    </row>
    <row r="411" spans="1:30" ht="15.75" customHeight="1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4"/>
      <c r="Y411" s="5"/>
      <c r="Z411" s="6"/>
      <c r="AA411" s="7"/>
      <c r="AB411" s="7"/>
      <c r="AC411" s="7"/>
      <c r="AD411" s="7"/>
    </row>
    <row r="412" spans="1:30" ht="15.75" customHeight="1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4"/>
      <c r="Y412" s="5"/>
      <c r="Z412" s="6"/>
      <c r="AA412" s="7"/>
      <c r="AB412" s="7"/>
      <c r="AC412" s="7"/>
      <c r="AD412" s="7"/>
    </row>
    <row r="413" spans="1:30" ht="15.75" customHeight="1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4"/>
      <c r="Y413" s="5"/>
      <c r="Z413" s="6"/>
      <c r="AA413" s="7"/>
      <c r="AB413" s="7"/>
      <c r="AC413" s="7"/>
      <c r="AD413" s="7"/>
    </row>
    <row r="414" spans="1:30" ht="15.75" customHeight="1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4"/>
      <c r="Y414" s="5"/>
      <c r="Z414" s="6"/>
      <c r="AA414" s="7"/>
      <c r="AB414" s="7"/>
      <c r="AC414" s="7"/>
      <c r="AD414" s="7"/>
    </row>
    <row r="415" spans="1:30" ht="15.75" customHeight="1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4"/>
      <c r="Y415" s="5"/>
      <c r="Z415" s="6"/>
      <c r="AA415" s="7"/>
      <c r="AB415" s="7"/>
      <c r="AC415" s="7"/>
      <c r="AD415" s="7"/>
    </row>
    <row r="416" spans="1:30" ht="15.75" customHeight="1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4"/>
      <c r="Y416" s="5"/>
      <c r="Z416" s="6"/>
      <c r="AA416" s="7"/>
      <c r="AB416" s="7"/>
      <c r="AC416" s="7"/>
      <c r="AD416" s="7"/>
    </row>
    <row r="417" spans="1:30" ht="15.75" customHeight="1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4"/>
      <c r="Y417" s="5"/>
      <c r="Z417" s="6"/>
      <c r="AA417" s="7"/>
      <c r="AB417" s="7"/>
      <c r="AC417" s="7"/>
      <c r="AD417" s="7"/>
    </row>
    <row r="418" spans="1:30" ht="15.75" customHeight="1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4"/>
      <c r="Y418" s="5"/>
      <c r="Z418" s="6"/>
      <c r="AA418" s="7"/>
      <c r="AB418" s="7"/>
      <c r="AC418" s="7"/>
      <c r="AD418" s="7"/>
    </row>
    <row r="419" spans="1:30" ht="15.75" customHeight="1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4"/>
      <c r="Y419" s="5"/>
      <c r="Z419" s="6"/>
      <c r="AA419" s="7"/>
      <c r="AB419" s="7"/>
      <c r="AC419" s="7"/>
      <c r="AD419" s="7"/>
    </row>
    <row r="420" spans="1:30" ht="15.75" customHeight="1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4"/>
      <c r="Y420" s="5"/>
      <c r="Z420" s="6"/>
      <c r="AA420" s="7"/>
      <c r="AB420" s="7"/>
      <c r="AC420" s="7"/>
      <c r="AD420" s="7"/>
    </row>
    <row r="421" spans="1:30" ht="15.75" customHeight="1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4"/>
      <c r="Y421" s="5"/>
      <c r="Z421" s="6"/>
      <c r="AA421" s="7"/>
      <c r="AB421" s="7"/>
      <c r="AC421" s="7"/>
      <c r="AD421" s="7"/>
    </row>
    <row r="422" spans="1:30" ht="15.75" customHeigh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4"/>
      <c r="Y422" s="5"/>
      <c r="Z422" s="6"/>
      <c r="AA422" s="7"/>
      <c r="AB422" s="7"/>
      <c r="AC422" s="7"/>
      <c r="AD422" s="7"/>
    </row>
    <row r="423" spans="1:30" ht="15.75" customHeight="1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4"/>
      <c r="Y423" s="5"/>
      <c r="Z423" s="6"/>
      <c r="AA423" s="7"/>
      <c r="AB423" s="7"/>
      <c r="AC423" s="7"/>
      <c r="AD423" s="7"/>
    </row>
    <row r="424" spans="1:30" ht="15.75" customHeight="1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4"/>
      <c r="Y424" s="5"/>
      <c r="Z424" s="6"/>
      <c r="AA424" s="7"/>
      <c r="AB424" s="7"/>
      <c r="AC424" s="7"/>
      <c r="AD424" s="7"/>
    </row>
    <row r="425" spans="1:30" ht="15.75" customHeight="1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4"/>
      <c r="Y425" s="5"/>
      <c r="Z425" s="6"/>
      <c r="AA425" s="7"/>
      <c r="AB425" s="7"/>
      <c r="AC425" s="7"/>
      <c r="AD425" s="7"/>
    </row>
    <row r="426" spans="1:30" ht="15.75" customHeight="1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4"/>
      <c r="Y426" s="5"/>
      <c r="Z426" s="6"/>
      <c r="AA426" s="7"/>
      <c r="AB426" s="7"/>
      <c r="AC426" s="7"/>
      <c r="AD426" s="7"/>
    </row>
    <row r="427" spans="1:30" ht="15.75" customHeight="1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4"/>
      <c r="Y427" s="5"/>
      <c r="Z427" s="6"/>
      <c r="AA427" s="7"/>
      <c r="AB427" s="7"/>
      <c r="AC427" s="7"/>
      <c r="AD427" s="7"/>
    </row>
    <row r="428" spans="1:30" ht="15.75" customHeight="1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4"/>
      <c r="Y428" s="5"/>
      <c r="Z428" s="6"/>
      <c r="AA428" s="7"/>
      <c r="AB428" s="7"/>
      <c r="AC428" s="7"/>
      <c r="AD428" s="7"/>
    </row>
    <row r="429" spans="1:30" ht="15.75" customHeight="1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4"/>
      <c r="Y429" s="5"/>
      <c r="Z429" s="6"/>
      <c r="AA429" s="7"/>
      <c r="AB429" s="7"/>
      <c r="AC429" s="7"/>
      <c r="AD429" s="7"/>
    </row>
    <row r="430" spans="1:30" ht="15.75" customHeight="1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4"/>
      <c r="Y430" s="5"/>
      <c r="Z430" s="6"/>
      <c r="AA430" s="7"/>
      <c r="AB430" s="7"/>
      <c r="AC430" s="7"/>
      <c r="AD430" s="7"/>
    </row>
    <row r="431" spans="1:30" ht="15.75" customHeight="1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4"/>
      <c r="Y431" s="5"/>
      <c r="Z431" s="6"/>
      <c r="AA431" s="7"/>
      <c r="AB431" s="7"/>
      <c r="AC431" s="7"/>
      <c r="AD431" s="7"/>
    </row>
    <row r="432" spans="1:30" ht="15.75" customHeight="1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4"/>
      <c r="Y432" s="5"/>
      <c r="Z432" s="6"/>
      <c r="AA432" s="7"/>
      <c r="AB432" s="7"/>
      <c r="AC432" s="7"/>
      <c r="AD432" s="7"/>
    </row>
    <row r="433" spans="1:30" ht="15.75" customHeight="1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4"/>
      <c r="Y433" s="5"/>
      <c r="Z433" s="6"/>
      <c r="AA433" s="7"/>
      <c r="AB433" s="7"/>
      <c r="AC433" s="7"/>
      <c r="AD433" s="7"/>
    </row>
    <row r="434" spans="1:30" ht="15.75" customHeight="1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4"/>
      <c r="Y434" s="5"/>
      <c r="Z434" s="6"/>
      <c r="AA434" s="7"/>
      <c r="AB434" s="7"/>
      <c r="AC434" s="7"/>
      <c r="AD434" s="7"/>
    </row>
    <row r="435" spans="1:30" ht="15.75" customHeight="1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4"/>
      <c r="Y435" s="5"/>
      <c r="Z435" s="6"/>
      <c r="AA435" s="7"/>
      <c r="AB435" s="7"/>
      <c r="AC435" s="7"/>
      <c r="AD435" s="7"/>
    </row>
    <row r="436" spans="1:30" ht="15.75" customHeight="1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4"/>
      <c r="Y436" s="5"/>
      <c r="Z436" s="6"/>
      <c r="AA436" s="7"/>
      <c r="AB436" s="7"/>
      <c r="AC436" s="7"/>
      <c r="AD436" s="7"/>
    </row>
    <row r="437" spans="1:30" ht="15.75" customHeight="1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4"/>
      <c r="Y437" s="5"/>
      <c r="Z437" s="6"/>
      <c r="AA437" s="7"/>
      <c r="AB437" s="7"/>
      <c r="AC437" s="7"/>
      <c r="AD437" s="7"/>
    </row>
    <row r="438" spans="1:30" ht="15.75" customHeight="1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4"/>
      <c r="Y438" s="5"/>
      <c r="Z438" s="6"/>
      <c r="AA438" s="7"/>
      <c r="AB438" s="7"/>
      <c r="AC438" s="7"/>
      <c r="AD438" s="7"/>
    </row>
    <row r="439" spans="1:30" ht="15.75" customHeight="1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4"/>
      <c r="Y439" s="5"/>
      <c r="Z439" s="6"/>
      <c r="AA439" s="7"/>
      <c r="AB439" s="7"/>
      <c r="AC439" s="7"/>
      <c r="AD439" s="7"/>
    </row>
    <row r="440" spans="1:30" ht="15.75" customHeight="1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4"/>
      <c r="Y440" s="5"/>
      <c r="Z440" s="6"/>
      <c r="AA440" s="7"/>
      <c r="AB440" s="7"/>
      <c r="AC440" s="7"/>
      <c r="AD440" s="7"/>
    </row>
    <row r="441" spans="1:30" ht="15.75" customHeight="1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4"/>
      <c r="Y441" s="5"/>
      <c r="Z441" s="6"/>
      <c r="AA441" s="7"/>
      <c r="AB441" s="7"/>
      <c r="AC441" s="7"/>
      <c r="AD441" s="7"/>
    </row>
    <row r="442" spans="1:30" ht="15.75" customHeight="1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4"/>
      <c r="Y442" s="5"/>
      <c r="Z442" s="6"/>
      <c r="AA442" s="7"/>
      <c r="AB442" s="7"/>
      <c r="AC442" s="7"/>
      <c r="AD442" s="7"/>
    </row>
    <row r="443" spans="1:30" ht="15.75" customHeight="1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4"/>
      <c r="Y443" s="5"/>
      <c r="Z443" s="6"/>
      <c r="AA443" s="7"/>
      <c r="AB443" s="7"/>
      <c r="AC443" s="7"/>
      <c r="AD443" s="7"/>
    </row>
    <row r="444" spans="1:30" ht="15.75" customHeight="1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4"/>
      <c r="Y444" s="5"/>
      <c r="Z444" s="6"/>
      <c r="AA444" s="7"/>
      <c r="AB444" s="7"/>
      <c r="AC444" s="7"/>
      <c r="AD444" s="7"/>
    </row>
    <row r="445" spans="1:30" ht="15.75" customHeight="1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4"/>
      <c r="Y445" s="5"/>
      <c r="Z445" s="6"/>
      <c r="AA445" s="7"/>
      <c r="AB445" s="7"/>
      <c r="AC445" s="7"/>
      <c r="AD445" s="7"/>
    </row>
    <row r="446" spans="1:30" ht="15.75" customHeight="1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4"/>
      <c r="Y446" s="5"/>
      <c r="Z446" s="6"/>
      <c r="AA446" s="7"/>
      <c r="AB446" s="7"/>
      <c r="AC446" s="7"/>
      <c r="AD446" s="7"/>
    </row>
    <row r="447" spans="1:30" ht="15.75" customHeight="1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4"/>
      <c r="Y447" s="5"/>
      <c r="Z447" s="6"/>
      <c r="AA447" s="7"/>
      <c r="AB447" s="7"/>
      <c r="AC447" s="7"/>
      <c r="AD447" s="7"/>
    </row>
    <row r="448" spans="1:30" ht="15.75" customHeight="1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4"/>
      <c r="Y448" s="5"/>
      <c r="Z448" s="6"/>
      <c r="AA448" s="7"/>
      <c r="AB448" s="7"/>
      <c r="AC448" s="7"/>
      <c r="AD448" s="7"/>
    </row>
    <row r="449" spans="1:30" ht="15.75" customHeight="1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4"/>
      <c r="Y449" s="5"/>
      <c r="Z449" s="6"/>
      <c r="AA449" s="7"/>
      <c r="AB449" s="7"/>
      <c r="AC449" s="7"/>
      <c r="AD449" s="7"/>
    </row>
    <row r="450" spans="1:30" ht="15.75" customHeight="1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4"/>
      <c r="Y450" s="5"/>
      <c r="Z450" s="6"/>
      <c r="AA450" s="7"/>
      <c r="AB450" s="7"/>
      <c r="AC450" s="7"/>
      <c r="AD450" s="7"/>
    </row>
    <row r="451" spans="1:30" ht="15.75" customHeight="1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4"/>
      <c r="Y451" s="5"/>
      <c r="Z451" s="6"/>
      <c r="AA451" s="7"/>
      <c r="AB451" s="7"/>
      <c r="AC451" s="7"/>
      <c r="AD451" s="7"/>
    </row>
    <row r="452" spans="1:30" ht="15.75" customHeight="1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4"/>
      <c r="Y452" s="5"/>
      <c r="Z452" s="6"/>
      <c r="AA452" s="7"/>
      <c r="AB452" s="7"/>
      <c r="AC452" s="7"/>
      <c r="AD452" s="7"/>
    </row>
    <row r="453" spans="1:30" ht="15.75" customHeight="1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4"/>
      <c r="Y453" s="5"/>
      <c r="Z453" s="6"/>
      <c r="AA453" s="7"/>
      <c r="AB453" s="7"/>
      <c r="AC453" s="7"/>
      <c r="AD453" s="7"/>
    </row>
    <row r="454" spans="1:30" ht="15.75" customHeight="1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4"/>
      <c r="Y454" s="5"/>
      <c r="Z454" s="6"/>
      <c r="AA454" s="7"/>
      <c r="AB454" s="7"/>
      <c r="AC454" s="7"/>
      <c r="AD454" s="7"/>
    </row>
    <row r="455" spans="1:30" ht="15.75" customHeight="1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4"/>
      <c r="Y455" s="5"/>
      <c r="Z455" s="6"/>
      <c r="AA455" s="7"/>
      <c r="AB455" s="7"/>
      <c r="AC455" s="7"/>
      <c r="AD455" s="7"/>
    </row>
    <row r="456" spans="1:30" ht="15.75" customHeight="1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4"/>
      <c r="Y456" s="5"/>
      <c r="Z456" s="6"/>
      <c r="AA456" s="7"/>
      <c r="AB456" s="7"/>
      <c r="AC456" s="7"/>
      <c r="AD456" s="7"/>
    </row>
    <row r="457" spans="1:30" ht="15.75" customHeight="1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4"/>
      <c r="Y457" s="5"/>
      <c r="Z457" s="6"/>
      <c r="AA457" s="7"/>
      <c r="AB457" s="7"/>
      <c r="AC457" s="7"/>
      <c r="AD457" s="7"/>
    </row>
    <row r="458" spans="1:30" ht="15.75" customHeight="1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4"/>
      <c r="Y458" s="5"/>
      <c r="Z458" s="6"/>
      <c r="AA458" s="7"/>
      <c r="AB458" s="7"/>
      <c r="AC458" s="7"/>
      <c r="AD458" s="7"/>
    </row>
    <row r="459" spans="1:30" ht="15.75" customHeight="1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4"/>
      <c r="Y459" s="5"/>
      <c r="Z459" s="6"/>
      <c r="AA459" s="7"/>
      <c r="AB459" s="7"/>
      <c r="AC459" s="7"/>
      <c r="AD459" s="7"/>
    </row>
    <row r="460" spans="1:30" ht="15.75" customHeight="1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4"/>
      <c r="Y460" s="5"/>
      <c r="Z460" s="6"/>
      <c r="AA460" s="7"/>
      <c r="AB460" s="7"/>
      <c r="AC460" s="7"/>
      <c r="AD460" s="7"/>
    </row>
    <row r="461" spans="1:30" ht="15.75" customHeight="1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4"/>
      <c r="Y461" s="5"/>
      <c r="Z461" s="6"/>
      <c r="AA461" s="7"/>
      <c r="AB461" s="7"/>
      <c r="AC461" s="7"/>
      <c r="AD461" s="7"/>
    </row>
    <row r="462" spans="1:30" ht="15.75" customHeight="1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4"/>
      <c r="Y462" s="5"/>
      <c r="Z462" s="6"/>
      <c r="AA462" s="7"/>
      <c r="AB462" s="7"/>
      <c r="AC462" s="7"/>
      <c r="AD462" s="7"/>
    </row>
    <row r="463" spans="1:30" ht="15.75" customHeight="1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4"/>
      <c r="Y463" s="5"/>
      <c r="Z463" s="6"/>
      <c r="AA463" s="7"/>
      <c r="AB463" s="7"/>
      <c r="AC463" s="7"/>
      <c r="AD463" s="7"/>
    </row>
    <row r="464" spans="1:30" ht="15.75" customHeight="1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4"/>
      <c r="Y464" s="5"/>
      <c r="Z464" s="6"/>
      <c r="AA464" s="7"/>
      <c r="AB464" s="7"/>
      <c r="AC464" s="7"/>
      <c r="AD464" s="7"/>
    </row>
    <row r="465" spans="1:30" ht="15.75" customHeight="1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4"/>
      <c r="Y465" s="5"/>
      <c r="Z465" s="6"/>
      <c r="AA465" s="7"/>
      <c r="AB465" s="7"/>
      <c r="AC465" s="7"/>
      <c r="AD465" s="7"/>
    </row>
    <row r="466" spans="1:30" ht="15.75" customHeight="1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4"/>
      <c r="Y466" s="5"/>
      <c r="Z466" s="6"/>
      <c r="AA466" s="7"/>
      <c r="AB466" s="7"/>
      <c r="AC466" s="7"/>
      <c r="AD466" s="7"/>
    </row>
    <row r="467" spans="1:30" ht="15.75" customHeight="1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4"/>
      <c r="Y467" s="5"/>
      <c r="Z467" s="6"/>
      <c r="AA467" s="7"/>
      <c r="AB467" s="7"/>
      <c r="AC467" s="7"/>
      <c r="AD467" s="7"/>
    </row>
    <row r="468" spans="1:30" ht="15.75" customHeight="1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4"/>
      <c r="Y468" s="5"/>
      <c r="Z468" s="6"/>
      <c r="AA468" s="7"/>
      <c r="AB468" s="7"/>
      <c r="AC468" s="7"/>
      <c r="AD468" s="7"/>
    </row>
    <row r="469" spans="1:30" ht="15.75" customHeight="1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4"/>
      <c r="Y469" s="5"/>
      <c r="Z469" s="6"/>
      <c r="AA469" s="7"/>
      <c r="AB469" s="7"/>
      <c r="AC469" s="7"/>
      <c r="AD469" s="7"/>
    </row>
    <row r="470" spans="1:30" ht="15.75" customHeight="1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4"/>
      <c r="Y470" s="5"/>
      <c r="Z470" s="6"/>
      <c r="AA470" s="7"/>
      <c r="AB470" s="7"/>
      <c r="AC470" s="7"/>
      <c r="AD470" s="7"/>
    </row>
    <row r="471" spans="1:30" ht="15.75" customHeight="1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4"/>
      <c r="Y471" s="5"/>
      <c r="Z471" s="6"/>
      <c r="AA471" s="7"/>
      <c r="AB471" s="7"/>
      <c r="AC471" s="7"/>
      <c r="AD471" s="7"/>
    </row>
    <row r="472" spans="1:30" ht="15.75" customHeight="1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4"/>
      <c r="Y472" s="5"/>
      <c r="Z472" s="6"/>
      <c r="AA472" s="7"/>
      <c r="AB472" s="7"/>
      <c r="AC472" s="7"/>
      <c r="AD472" s="7"/>
    </row>
    <row r="473" spans="1:30" ht="15.75" customHeight="1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4"/>
      <c r="Y473" s="5"/>
      <c r="Z473" s="6"/>
      <c r="AA473" s="7"/>
      <c r="AB473" s="7"/>
      <c r="AC473" s="7"/>
      <c r="AD473" s="7"/>
    </row>
    <row r="474" spans="1:30" ht="15.75" customHeight="1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4"/>
      <c r="Y474" s="5"/>
      <c r="Z474" s="6"/>
      <c r="AA474" s="7"/>
      <c r="AB474" s="7"/>
      <c r="AC474" s="7"/>
      <c r="AD474" s="7"/>
    </row>
    <row r="475" spans="1:30" ht="15.75" customHeight="1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4"/>
      <c r="Y475" s="5"/>
      <c r="Z475" s="6"/>
      <c r="AA475" s="7"/>
      <c r="AB475" s="7"/>
      <c r="AC475" s="7"/>
      <c r="AD475" s="7"/>
    </row>
    <row r="476" spans="1:30" ht="15.75" customHeight="1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4"/>
      <c r="Y476" s="5"/>
      <c r="Z476" s="6"/>
      <c r="AA476" s="7"/>
      <c r="AB476" s="7"/>
      <c r="AC476" s="7"/>
      <c r="AD476" s="7"/>
    </row>
    <row r="477" spans="1:30" ht="15.75" customHeight="1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4"/>
      <c r="Y477" s="5"/>
      <c r="Z477" s="6"/>
      <c r="AA477" s="7"/>
      <c r="AB477" s="7"/>
      <c r="AC477" s="7"/>
      <c r="AD477" s="7"/>
    </row>
    <row r="478" spans="1:30" ht="15.75" customHeight="1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4"/>
      <c r="Y478" s="5"/>
      <c r="Z478" s="6"/>
      <c r="AA478" s="7"/>
      <c r="AB478" s="7"/>
      <c r="AC478" s="7"/>
      <c r="AD478" s="7"/>
    </row>
    <row r="479" spans="1:30" ht="15.75" customHeight="1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4"/>
      <c r="Y479" s="5"/>
      <c r="Z479" s="6"/>
      <c r="AA479" s="7"/>
      <c r="AB479" s="7"/>
      <c r="AC479" s="7"/>
      <c r="AD479" s="7"/>
    </row>
    <row r="480" spans="1:30" ht="15.75" customHeight="1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4"/>
      <c r="Y480" s="5"/>
      <c r="Z480" s="6"/>
      <c r="AA480" s="7"/>
      <c r="AB480" s="7"/>
      <c r="AC480" s="7"/>
      <c r="AD480" s="7"/>
    </row>
    <row r="481" spans="1:30" ht="15.75" customHeight="1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4"/>
      <c r="Y481" s="5"/>
      <c r="Z481" s="6"/>
      <c r="AA481" s="7"/>
      <c r="AB481" s="7"/>
      <c r="AC481" s="7"/>
      <c r="AD481" s="7"/>
    </row>
    <row r="482" spans="1:30" ht="15.75" customHeight="1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4"/>
      <c r="Y482" s="5"/>
      <c r="Z482" s="6"/>
      <c r="AA482" s="7"/>
      <c r="AB482" s="7"/>
      <c r="AC482" s="7"/>
      <c r="AD482" s="7"/>
    </row>
    <row r="483" spans="1:30" ht="15.75" customHeight="1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4"/>
      <c r="Y483" s="5"/>
      <c r="Z483" s="6"/>
      <c r="AA483" s="7"/>
      <c r="AB483" s="7"/>
      <c r="AC483" s="7"/>
      <c r="AD483" s="7"/>
    </row>
    <row r="484" spans="1:30" ht="15.75" customHeight="1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4"/>
      <c r="Y484" s="5"/>
      <c r="Z484" s="6"/>
      <c r="AA484" s="7"/>
      <c r="AB484" s="7"/>
      <c r="AC484" s="7"/>
      <c r="AD484" s="7"/>
    </row>
    <row r="485" spans="1:30" ht="15.75" customHeight="1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4"/>
      <c r="Y485" s="5"/>
      <c r="Z485" s="6"/>
      <c r="AA485" s="7"/>
      <c r="AB485" s="7"/>
      <c r="AC485" s="7"/>
      <c r="AD485" s="7"/>
    </row>
    <row r="486" spans="1:30" ht="15.75" customHeight="1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4"/>
      <c r="Y486" s="5"/>
      <c r="Z486" s="6"/>
      <c r="AA486" s="7"/>
      <c r="AB486" s="7"/>
      <c r="AC486" s="7"/>
      <c r="AD486" s="7"/>
    </row>
    <row r="487" spans="1:30" ht="15.75" customHeight="1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4"/>
      <c r="Y487" s="5"/>
      <c r="Z487" s="6"/>
      <c r="AA487" s="7"/>
      <c r="AB487" s="7"/>
      <c r="AC487" s="7"/>
      <c r="AD487" s="7"/>
    </row>
    <row r="488" spans="1:30" ht="15.75" customHeight="1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4"/>
      <c r="Y488" s="5"/>
      <c r="Z488" s="6"/>
      <c r="AA488" s="7"/>
      <c r="AB488" s="7"/>
      <c r="AC488" s="7"/>
      <c r="AD488" s="7"/>
    </row>
    <row r="489" spans="1:30" ht="15.75" customHeight="1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4"/>
      <c r="Y489" s="5"/>
      <c r="Z489" s="6"/>
      <c r="AA489" s="7"/>
      <c r="AB489" s="7"/>
      <c r="AC489" s="7"/>
      <c r="AD489" s="7"/>
    </row>
    <row r="490" spans="1:30" ht="15.75" customHeight="1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4"/>
      <c r="Y490" s="5"/>
      <c r="Z490" s="6"/>
      <c r="AA490" s="7"/>
      <c r="AB490" s="7"/>
      <c r="AC490" s="7"/>
      <c r="AD490" s="7"/>
    </row>
    <row r="491" spans="1:30" ht="15.75" customHeight="1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4"/>
      <c r="Y491" s="5"/>
      <c r="Z491" s="6"/>
      <c r="AA491" s="7"/>
      <c r="AB491" s="7"/>
      <c r="AC491" s="7"/>
      <c r="AD491" s="7"/>
    </row>
    <row r="492" spans="1:30" ht="15.75" customHeight="1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4"/>
      <c r="Y492" s="5"/>
      <c r="Z492" s="6"/>
      <c r="AA492" s="7"/>
      <c r="AB492" s="7"/>
      <c r="AC492" s="7"/>
      <c r="AD492" s="7"/>
    </row>
    <row r="493" spans="1:30" ht="15.75" customHeight="1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4"/>
      <c r="Y493" s="5"/>
      <c r="Z493" s="6"/>
      <c r="AA493" s="7"/>
      <c r="AB493" s="7"/>
      <c r="AC493" s="7"/>
      <c r="AD493" s="7"/>
    </row>
    <row r="494" spans="1:30" ht="15.75" customHeight="1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4"/>
      <c r="Y494" s="5"/>
      <c r="Z494" s="6"/>
      <c r="AA494" s="7"/>
      <c r="AB494" s="7"/>
      <c r="AC494" s="7"/>
      <c r="AD494" s="7"/>
    </row>
    <row r="495" spans="1:30" ht="15.75" customHeight="1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4"/>
      <c r="Y495" s="5"/>
      <c r="Z495" s="6"/>
      <c r="AA495" s="7"/>
      <c r="AB495" s="7"/>
      <c r="AC495" s="7"/>
      <c r="AD495" s="7"/>
    </row>
    <row r="496" spans="1:30" ht="15.75" customHeight="1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4"/>
      <c r="Y496" s="5"/>
      <c r="Z496" s="6"/>
      <c r="AA496" s="7"/>
      <c r="AB496" s="7"/>
      <c r="AC496" s="7"/>
      <c r="AD496" s="7"/>
    </row>
    <row r="497" spans="1:30" ht="15.75" customHeight="1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4"/>
      <c r="Y497" s="5"/>
      <c r="Z497" s="6"/>
      <c r="AA497" s="7"/>
      <c r="AB497" s="7"/>
      <c r="AC497" s="7"/>
      <c r="AD497" s="7"/>
    </row>
    <row r="498" spans="1:30" ht="15.75" customHeight="1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4"/>
      <c r="Y498" s="5"/>
      <c r="Z498" s="6"/>
      <c r="AA498" s="7"/>
      <c r="AB498" s="7"/>
      <c r="AC498" s="7"/>
      <c r="AD498" s="7"/>
    </row>
    <row r="499" spans="1:30" ht="15.75" customHeight="1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4"/>
      <c r="Y499" s="5"/>
      <c r="Z499" s="6"/>
      <c r="AA499" s="7"/>
      <c r="AB499" s="7"/>
      <c r="AC499" s="7"/>
      <c r="AD499" s="7"/>
    </row>
    <row r="500" spans="1:30" ht="15.75" customHeight="1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4"/>
      <c r="Y500" s="5"/>
      <c r="Z500" s="6"/>
      <c r="AA500" s="7"/>
      <c r="AB500" s="7"/>
      <c r="AC500" s="7"/>
      <c r="AD500" s="7"/>
    </row>
    <row r="501" spans="1:30" ht="15.75" customHeight="1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4"/>
      <c r="Y501" s="5"/>
      <c r="Z501" s="6"/>
      <c r="AA501" s="7"/>
      <c r="AB501" s="7"/>
      <c r="AC501" s="7"/>
      <c r="AD501" s="7"/>
    </row>
    <row r="502" spans="1:30" ht="15.75" customHeight="1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4"/>
      <c r="Y502" s="5"/>
      <c r="Z502" s="6"/>
      <c r="AA502" s="7"/>
      <c r="AB502" s="7"/>
      <c r="AC502" s="7"/>
      <c r="AD502" s="7"/>
    </row>
    <row r="503" spans="1:30" ht="15.75" customHeight="1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4"/>
      <c r="Y503" s="5"/>
      <c r="Z503" s="6"/>
      <c r="AA503" s="7"/>
      <c r="AB503" s="7"/>
      <c r="AC503" s="7"/>
      <c r="AD503" s="7"/>
    </row>
    <row r="504" spans="1:30" ht="15.75" customHeight="1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4"/>
      <c r="Y504" s="5"/>
      <c r="Z504" s="6"/>
      <c r="AA504" s="7"/>
      <c r="AB504" s="7"/>
      <c r="AC504" s="7"/>
      <c r="AD504" s="7"/>
    </row>
    <row r="505" spans="1:30" ht="15.75" customHeight="1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4"/>
      <c r="Y505" s="5"/>
      <c r="Z505" s="6"/>
      <c r="AA505" s="7"/>
      <c r="AB505" s="7"/>
      <c r="AC505" s="7"/>
      <c r="AD505" s="7"/>
    </row>
    <row r="506" spans="1:30" ht="15.75" customHeight="1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4"/>
      <c r="Y506" s="5"/>
      <c r="Z506" s="6"/>
      <c r="AA506" s="7"/>
      <c r="AB506" s="7"/>
      <c r="AC506" s="7"/>
      <c r="AD506" s="7"/>
    </row>
    <row r="507" spans="1:30" ht="15.75" customHeight="1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4"/>
      <c r="Y507" s="5"/>
      <c r="Z507" s="6"/>
      <c r="AA507" s="7"/>
      <c r="AB507" s="7"/>
      <c r="AC507" s="7"/>
      <c r="AD507" s="7"/>
    </row>
    <row r="508" spans="1:30" ht="15.75" customHeight="1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4"/>
      <c r="Y508" s="5"/>
      <c r="Z508" s="6"/>
      <c r="AA508" s="7"/>
      <c r="AB508" s="7"/>
      <c r="AC508" s="7"/>
      <c r="AD508" s="7"/>
    </row>
    <row r="509" spans="1:30" ht="15.75" customHeight="1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4"/>
      <c r="Y509" s="5"/>
      <c r="Z509" s="6"/>
      <c r="AA509" s="7"/>
      <c r="AB509" s="7"/>
      <c r="AC509" s="7"/>
      <c r="AD509" s="7"/>
    </row>
    <row r="510" spans="1:30" ht="15.75" customHeight="1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4"/>
      <c r="Y510" s="5"/>
      <c r="Z510" s="6"/>
      <c r="AA510" s="7"/>
      <c r="AB510" s="7"/>
      <c r="AC510" s="7"/>
      <c r="AD510" s="7"/>
    </row>
    <row r="511" spans="1:30" ht="15.75" customHeight="1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4"/>
      <c r="Y511" s="5"/>
      <c r="Z511" s="6"/>
      <c r="AA511" s="7"/>
      <c r="AB511" s="7"/>
      <c r="AC511" s="7"/>
      <c r="AD511" s="7"/>
    </row>
    <row r="512" spans="1:30" ht="15.75" customHeight="1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4"/>
      <c r="Y512" s="5"/>
      <c r="Z512" s="6"/>
      <c r="AA512" s="7"/>
      <c r="AB512" s="7"/>
      <c r="AC512" s="7"/>
      <c r="AD512" s="7"/>
    </row>
    <row r="513" spans="1:30" ht="15.75" customHeight="1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4"/>
      <c r="Y513" s="5"/>
      <c r="Z513" s="6"/>
      <c r="AA513" s="7"/>
      <c r="AB513" s="7"/>
      <c r="AC513" s="7"/>
      <c r="AD513" s="7"/>
    </row>
    <row r="514" spans="1:30" ht="15.75" customHeight="1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4"/>
      <c r="Y514" s="5"/>
      <c r="Z514" s="6"/>
      <c r="AA514" s="7"/>
      <c r="AB514" s="7"/>
      <c r="AC514" s="7"/>
      <c r="AD514" s="7"/>
    </row>
    <row r="515" spans="1:30" ht="15.75" customHeight="1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4"/>
      <c r="Y515" s="5"/>
      <c r="Z515" s="6"/>
      <c r="AA515" s="7"/>
      <c r="AB515" s="7"/>
      <c r="AC515" s="7"/>
      <c r="AD515" s="7"/>
    </row>
    <row r="516" spans="1:30" ht="15.75" customHeight="1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4"/>
      <c r="Y516" s="5"/>
      <c r="Z516" s="6"/>
      <c r="AA516" s="7"/>
      <c r="AB516" s="7"/>
      <c r="AC516" s="7"/>
      <c r="AD516" s="7"/>
    </row>
    <row r="517" spans="1:30" ht="15.75" customHeight="1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4"/>
      <c r="Y517" s="5"/>
      <c r="Z517" s="6"/>
      <c r="AA517" s="7"/>
      <c r="AB517" s="7"/>
      <c r="AC517" s="7"/>
      <c r="AD517" s="7"/>
    </row>
    <row r="518" spans="1:30" ht="15.75" customHeight="1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4"/>
      <c r="Y518" s="5"/>
      <c r="Z518" s="6"/>
      <c r="AA518" s="7"/>
      <c r="AB518" s="7"/>
      <c r="AC518" s="7"/>
      <c r="AD518" s="7"/>
    </row>
    <row r="519" spans="1:30" ht="15.75" customHeight="1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4"/>
      <c r="Y519" s="5"/>
      <c r="Z519" s="6"/>
      <c r="AA519" s="7"/>
      <c r="AB519" s="7"/>
      <c r="AC519" s="7"/>
      <c r="AD519" s="7"/>
    </row>
    <row r="520" spans="1:30" ht="15.75" customHeight="1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4"/>
      <c r="Y520" s="5"/>
      <c r="Z520" s="6"/>
      <c r="AA520" s="7"/>
      <c r="AB520" s="7"/>
      <c r="AC520" s="7"/>
      <c r="AD520" s="7"/>
    </row>
    <row r="521" spans="1:30" ht="15.75" customHeight="1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4"/>
      <c r="Y521" s="5"/>
      <c r="Z521" s="6"/>
      <c r="AA521" s="7"/>
      <c r="AB521" s="7"/>
      <c r="AC521" s="7"/>
      <c r="AD521" s="7"/>
    </row>
    <row r="522" spans="1:30" ht="15.75" customHeight="1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4"/>
      <c r="Y522" s="5"/>
      <c r="Z522" s="6"/>
      <c r="AA522" s="7"/>
      <c r="AB522" s="7"/>
      <c r="AC522" s="7"/>
      <c r="AD522" s="7"/>
    </row>
    <row r="523" spans="1:30" ht="15.75" customHeight="1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4"/>
      <c r="Y523" s="5"/>
      <c r="Z523" s="6"/>
      <c r="AA523" s="7"/>
      <c r="AB523" s="7"/>
      <c r="AC523" s="7"/>
      <c r="AD523" s="7"/>
    </row>
    <row r="524" spans="1:30" ht="15.75" customHeight="1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4"/>
      <c r="Y524" s="5"/>
      <c r="Z524" s="6"/>
      <c r="AA524" s="7"/>
      <c r="AB524" s="7"/>
      <c r="AC524" s="7"/>
      <c r="AD524" s="7"/>
    </row>
    <row r="525" spans="1:30" ht="15.75" customHeight="1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4"/>
      <c r="Y525" s="5"/>
      <c r="Z525" s="6"/>
      <c r="AA525" s="7"/>
      <c r="AB525" s="7"/>
      <c r="AC525" s="7"/>
      <c r="AD525" s="7"/>
    </row>
    <row r="526" spans="1:30" ht="15.75" customHeight="1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4"/>
      <c r="Y526" s="5"/>
      <c r="Z526" s="6"/>
      <c r="AA526" s="7"/>
      <c r="AB526" s="7"/>
      <c r="AC526" s="7"/>
      <c r="AD526" s="7"/>
    </row>
    <row r="527" spans="1:30" ht="15.75" customHeight="1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4"/>
      <c r="Y527" s="5"/>
      <c r="Z527" s="6"/>
      <c r="AA527" s="7"/>
      <c r="AB527" s="7"/>
      <c r="AC527" s="7"/>
      <c r="AD527" s="7"/>
    </row>
    <row r="528" spans="1:30" ht="15.75" customHeight="1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4"/>
      <c r="Y528" s="5"/>
      <c r="Z528" s="6"/>
      <c r="AA528" s="7"/>
      <c r="AB528" s="7"/>
      <c r="AC528" s="7"/>
      <c r="AD528" s="7"/>
    </row>
    <row r="529" spans="1:30" ht="15.75" customHeight="1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4"/>
      <c r="Y529" s="5"/>
      <c r="Z529" s="6"/>
      <c r="AA529" s="7"/>
      <c r="AB529" s="7"/>
      <c r="AC529" s="7"/>
      <c r="AD529" s="7"/>
    </row>
    <row r="530" spans="1:30" ht="15.75" customHeight="1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4"/>
      <c r="Y530" s="5"/>
      <c r="Z530" s="6"/>
      <c r="AA530" s="7"/>
      <c r="AB530" s="7"/>
      <c r="AC530" s="7"/>
      <c r="AD530" s="7"/>
    </row>
    <row r="531" spans="1:30" ht="15.75" customHeight="1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4"/>
      <c r="Y531" s="5"/>
      <c r="Z531" s="6"/>
      <c r="AA531" s="7"/>
      <c r="AB531" s="7"/>
      <c r="AC531" s="7"/>
      <c r="AD531" s="7"/>
    </row>
    <row r="532" spans="1:30" ht="15.75" customHeight="1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4"/>
      <c r="Y532" s="5"/>
      <c r="Z532" s="6"/>
      <c r="AA532" s="7"/>
      <c r="AB532" s="7"/>
      <c r="AC532" s="7"/>
      <c r="AD532" s="7"/>
    </row>
    <row r="533" spans="1:30" ht="15.75" customHeight="1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4"/>
      <c r="Y533" s="5"/>
      <c r="Z533" s="6"/>
      <c r="AA533" s="7"/>
      <c r="AB533" s="7"/>
      <c r="AC533" s="7"/>
      <c r="AD533" s="7"/>
    </row>
    <row r="534" spans="1:30" ht="15.75" customHeight="1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4"/>
      <c r="Y534" s="5"/>
      <c r="Z534" s="6"/>
      <c r="AA534" s="7"/>
      <c r="AB534" s="7"/>
      <c r="AC534" s="7"/>
      <c r="AD534" s="7"/>
    </row>
    <row r="535" spans="1:30" ht="15.75" customHeight="1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4"/>
      <c r="Y535" s="5"/>
      <c r="Z535" s="6"/>
      <c r="AA535" s="7"/>
      <c r="AB535" s="7"/>
      <c r="AC535" s="7"/>
      <c r="AD535" s="7"/>
    </row>
    <row r="536" spans="1:30" ht="15.75" customHeight="1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4"/>
      <c r="Y536" s="5"/>
      <c r="Z536" s="6"/>
      <c r="AA536" s="7"/>
      <c r="AB536" s="7"/>
      <c r="AC536" s="7"/>
      <c r="AD536" s="7"/>
    </row>
    <row r="537" spans="1:30" ht="15.75" customHeight="1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4"/>
      <c r="Y537" s="5"/>
      <c r="Z537" s="6"/>
      <c r="AA537" s="7"/>
      <c r="AB537" s="7"/>
      <c r="AC537" s="7"/>
      <c r="AD537" s="7"/>
    </row>
    <row r="538" spans="1:30" ht="15.75" customHeight="1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4"/>
      <c r="Y538" s="5"/>
      <c r="Z538" s="6"/>
      <c r="AA538" s="7"/>
      <c r="AB538" s="7"/>
      <c r="AC538" s="7"/>
      <c r="AD538" s="7"/>
    </row>
    <row r="539" spans="1:30" ht="15.75" customHeight="1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4"/>
      <c r="Y539" s="5"/>
      <c r="Z539" s="6"/>
      <c r="AA539" s="7"/>
      <c r="AB539" s="7"/>
      <c r="AC539" s="7"/>
      <c r="AD539" s="7"/>
    </row>
    <row r="540" spans="1:30" ht="15.75" customHeight="1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4"/>
      <c r="Y540" s="5"/>
      <c r="Z540" s="6"/>
      <c r="AA540" s="7"/>
      <c r="AB540" s="7"/>
      <c r="AC540" s="7"/>
      <c r="AD540" s="7"/>
    </row>
    <row r="541" spans="1:30" ht="15.75" customHeight="1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4"/>
      <c r="Y541" s="5"/>
      <c r="Z541" s="6"/>
      <c r="AA541" s="7"/>
      <c r="AB541" s="7"/>
      <c r="AC541" s="7"/>
      <c r="AD541" s="7"/>
    </row>
    <row r="542" spans="1:30" ht="15.75" customHeight="1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4"/>
      <c r="Y542" s="5"/>
      <c r="Z542" s="6"/>
      <c r="AA542" s="7"/>
      <c r="AB542" s="7"/>
      <c r="AC542" s="7"/>
      <c r="AD542" s="7"/>
    </row>
    <row r="543" spans="1:30" ht="15.75" customHeight="1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4"/>
      <c r="Y543" s="5"/>
      <c r="Z543" s="6"/>
      <c r="AA543" s="7"/>
      <c r="AB543" s="7"/>
      <c r="AC543" s="7"/>
      <c r="AD543" s="7"/>
    </row>
    <row r="544" spans="1:30" ht="15.75" customHeight="1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4"/>
      <c r="Y544" s="5"/>
      <c r="Z544" s="6"/>
      <c r="AA544" s="7"/>
      <c r="AB544" s="7"/>
      <c r="AC544" s="7"/>
      <c r="AD544" s="7"/>
    </row>
    <row r="545" spans="1:30" ht="15.75" customHeight="1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4"/>
      <c r="Y545" s="5"/>
      <c r="Z545" s="6"/>
      <c r="AA545" s="7"/>
      <c r="AB545" s="7"/>
      <c r="AC545" s="7"/>
      <c r="AD545" s="7"/>
    </row>
    <row r="546" spans="1:30" ht="15.75" customHeight="1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4"/>
      <c r="Y546" s="5"/>
      <c r="Z546" s="6"/>
      <c r="AA546" s="7"/>
      <c r="AB546" s="7"/>
      <c r="AC546" s="7"/>
      <c r="AD546" s="7"/>
    </row>
    <row r="547" spans="1:30" ht="15.75" customHeight="1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4"/>
      <c r="Y547" s="5"/>
      <c r="Z547" s="6"/>
      <c r="AA547" s="7"/>
      <c r="AB547" s="7"/>
      <c r="AC547" s="7"/>
      <c r="AD547" s="7"/>
    </row>
    <row r="548" spans="1:30" ht="15.75" customHeight="1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4"/>
      <c r="Y548" s="5"/>
      <c r="Z548" s="6"/>
      <c r="AA548" s="7"/>
      <c r="AB548" s="7"/>
      <c r="AC548" s="7"/>
      <c r="AD548" s="7"/>
    </row>
    <row r="549" spans="1:30" ht="15.75" customHeight="1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4"/>
      <c r="Y549" s="5"/>
      <c r="Z549" s="6"/>
      <c r="AA549" s="7"/>
      <c r="AB549" s="7"/>
      <c r="AC549" s="7"/>
      <c r="AD549" s="7"/>
    </row>
    <row r="550" spans="1:30" ht="15.75" customHeight="1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4"/>
      <c r="Y550" s="5"/>
      <c r="Z550" s="6"/>
      <c r="AA550" s="7"/>
      <c r="AB550" s="7"/>
      <c r="AC550" s="7"/>
      <c r="AD550" s="7"/>
    </row>
    <row r="551" spans="1:30" ht="15.75" customHeight="1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4"/>
      <c r="Y551" s="5"/>
      <c r="Z551" s="6"/>
      <c r="AA551" s="7"/>
      <c r="AB551" s="7"/>
      <c r="AC551" s="7"/>
      <c r="AD551" s="7"/>
    </row>
    <row r="552" spans="1:30" ht="15.75" customHeight="1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4"/>
      <c r="Y552" s="5"/>
      <c r="Z552" s="6"/>
      <c r="AA552" s="7"/>
      <c r="AB552" s="7"/>
      <c r="AC552" s="7"/>
      <c r="AD552" s="7"/>
    </row>
    <row r="553" spans="1:30" ht="15.75" customHeight="1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4"/>
      <c r="Y553" s="5"/>
      <c r="Z553" s="6"/>
      <c r="AA553" s="7"/>
      <c r="AB553" s="7"/>
      <c r="AC553" s="7"/>
      <c r="AD553" s="7"/>
    </row>
    <row r="554" spans="1:30" ht="15.75" customHeight="1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4"/>
      <c r="Y554" s="5"/>
      <c r="Z554" s="6"/>
      <c r="AA554" s="7"/>
      <c r="AB554" s="7"/>
      <c r="AC554" s="7"/>
      <c r="AD554" s="7"/>
    </row>
    <row r="555" spans="1:30" ht="15.75" customHeight="1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4"/>
      <c r="Y555" s="5"/>
      <c r="Z555" s="6"/>
      <c r="AA555" s="7"/>
      <c r="AB555" s="7"/>
      <c r="AC555" s="7"/>
      <c r="AD555" s="7"/>
    </row>
    <row r="556" spans="1:30" ht="15.75" customHeight="1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4"/>
      <c r="Y556" s="5"/>
      <c r="Z556" s="6"/>
      <c r="AA556" s="7"/>
      <c r="AB556" s="7"/>
      <c r="AC556" s="7"/>
      <c r="AD556" s="7"/>
    </row>
    <row r="557" spans="1:30" ht="15.75" customHeight="1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4"/>
      <c r="Y557" s="5"/>
      <c r="Z557" s="6"/>
      <c r="AA557" s="7"/>
      <c r="AB557" s="7"/>
      <c r="AC557" s="7"/>
      <c r="AD557" s="7"/>
    </row>
    <row r="558" spans="1:30" ht="15.75" customHeight="1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4"/>
      <c r="Y558" s="5"/>
      <c r="Z558" s="6"/>
      <c r="AA558" s="7"/>
      <c r="AB558" s="7"/>
      <c r="AC558" s="7"/>
      <c r="AD558" s="7"/>
    </row>
    <row r="559" spans="1:30" ht="15.75" customHeight="1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4"/>
      <c r="Y559" s="5"/>
      <c r="Z559" s="6"/>
      <c r="AA559" s="7"/>
      <c r="AB559" s="7"/>
      <c r="AC559" s="7"/>
      <c r="AD559" s="7"/>
    </row>
    <row r="560" spans="1:30" ht="15.75" customHeight="1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4"/>
      <c r="Y560" s="5"/>
      <c r="Z560" s="6"/>
      <c r="AA560" s="7"/>
      <c r="AB560" s="7"/>
      <c r="AC560" s="7"/>
      <c r="AD560" s="7"/>
    </row>
    <row r="561" spans="1:30" ht="15.75" customHeight="1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4"/>
      <c r="Y561" s="5"/>
      <c r="Z561" s="6"/>
      <c r="AA561" s="7"/>
      <c r="AB561" s="7"/>
      <c r="AC561" s="7"/>
      <c r="AD561" s="7"/>
    </row>
    <row r="562" spans="1:30" ht="15.75" customHeight="1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4"/>
      <c r="Y562" s="5"/>
      <c r="Z562" s="6"/>
      <c r="AA562" s="7"/>
      <c r="AB562" s="7"/>
      <c r="AC562" s="7"/>
      <c r="AD562" s="7"/>
    </row>
    <row r="563" spans="1:30" ht="15.75" customHeight="1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4"/>
      <c r="Y563" s="5"/>
      <c r="Z563" s="6"/>
      <c r="AA563" s="7"/>
      <c r="AB563" s="7"/>
      <c r="AC563" s="7"/>
      <c r="AD563" s="7"/>
    </row>
    <row r="564" spans="1:30" ht="15.75" customHeight="1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4"/>
      <c r="Y564" s="5"/>
      <c r="Z564" s="6"/>
      <c r="AA564" s="7"/>
      <c r="AB564" s="7"/>
      <c r="AC564" s="7"/>
      <c r="AD564" s="7"/>
    </row>
    <row r="565" spans="1:30" ht="15.75" customHeight="1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4"/>
      <c r="Y565" s="5"/>
      <c r="Z565" s="6"/>
      <c r="AA565" s="7"/>
      <c r="AB565" s="7"/>
      <c r="AC565" s="7"/>
      <c r="AD565" s="7"/>
    </row>
    <row r="566" spans="1:30" ht="15.75" customHeight="1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4"/>
      <c r="Y566" s="5"/>
      <c r="Z566" s="6"/>
      <c r="AA566" s="7"/>
      <c r="AB566" s="7"/>
      <c r="AC566" s="7"/>
      <c r="AD566" s="7"/>
    </row>
    <row r="567" spans="1:30" ht="15.75" customHeight="1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4"/>
      <c r="Y567" s="5"/>
      <c r="Z567" s="6"/>
      <c r="AA567" s="7"/>
      <c r="AB567" s="7"/>
      <c r="AC567" s="7"/>
      <c r="AD567" s="7"/>
    </row>
    <row r="568" spans="1:30" ht="15.75" customHeight="1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4"/>
      <c r="Y568" s="5"/>
      <c r="Z568" s="6"/>
      <c r="AA568" s="7"/>
      <c r="AB568" s="7"/>
      <c r="AC568" s="7"/>
      <c r="AD568" s="7"/>
    </row>
    <row r="569" spans="1:30" ht="15.75" customHeight="1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4"/>
      <c r="Y569" s="5"/>
      <c r="Z569" s="6"/>
      <c r="AA569" s="7"/>
      <c r="AB569" s="7"/>
      <c r="AC569" s="7"/>
      <c r="AD569" s="7"/>
    </row>
    <row r="570" spans="1:30" ht="15.75" customHeight="1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4"/>
      <c r="Y570" s="5"/>
      <c r="Z570" s="6"/>
      <c r="AA570" s="7"/>
      <c r="AB570" s="7"/>
      <c r="AC570" s="7"/>
      <c r="AD570" s="7"/>
    </row>
    <row r="571" spans="1:30" ht="15.75" customHeight="1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4"/>
      <c r="Y571" s="5"/>
      <c r="Z571" s="6"/>
      <c r="AA571" s="7"/>
      <c r="AB571" s="7"/>
      <c r="AC571" s="7"/>
      <c r="AD571" s="7"/>
    </row>
    <row r="572" spans="1:30" ht="15.75" customHeight="1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4"/>
      <c r="Y572" s="5"/>
      <c r="Z572" s="6"/>
      <c r="AA572" s="7"/>
      <c r="AB572" s="7"/>
      <c r="AC572" s="7"/>
      <c r="AD572" s="7"/>
    </row>
    <row r="573" spans="1:30" ht="15.75" customHeight="1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4"/>
      <c r="Y573" s="5"/>
      <c r="Z573" s="6"/>
      <c r="AA573" s="7"/>
      <c r="AB573" s="7"/>
      <c r="AC573" s="7"/>
      <c r="AD573" s="7"/>
    </row>
    <row r="574" spans="1:30" ht="15.75" customHeight="1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4"/>
      <c r="Y574" s="5"/>
      <c r="Z574" s="6"/>
      <c r="AA574" s="7"/>
      <c r="AB574" s="7"/>
      <c r="AC574" s="7"/>
      <c r="AD574" s="7"/>
    </row>
    <row r="575" spans="1:30" ht="15.75" customHeight="1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4"/>
      <c r="Y575" s="5"/>
      <c r="Z575" s="6"/>
      <c r="AA575" s="7"/>
      <c r="AB575" s="7"/>
      <c r="AC575" s="7"/>
      <c r="AD575" s="7"/>
    </row>
    <row r="576" spans="1:30" ht="15.75" customHeight="1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4"/>
      <c r="Y576" s="5"/>
      <c r="Z576" s="6"/>
      <c r="AA576" s="7"/>
      <c r="AB576" s="7"/>
      <c r="AC576" s="7"/>
      <c r="AD576" s="7"/>
    </row>
    <row r="577" spans="1:30" ht="15.75" customHeight="1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4"/>
      <c r="Y577" s="5"/>
      <c r="Z577" s="6"/>
      <c r="AA577" s="7"/>
      <c r="AB577" s="7"/>
      <c r="AC577" s="7"/>
      <c r="AD577" s="7"/>
    </row>
    <row r="578" spans="1:30" ht="15.75" customHeight="1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4"/>
      <c r="Y578" s="5"/>
      <c r="Z578" s="6"/>
      <c r="AA578" s="7"/>
      <c r="AB578" s="7"/>
      <c r="AC578" s="7"/>
      <c r="AD578" s="7"/>
    </row>
    <row r="579" spans="1:30" ht="15.75" customHeight="1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4"/>
      <c r="Y579" s="5"/>
      <c r="Z579" s="6"/>
      <c r="AA579" s="7"/>
      <c r="AB579" s="7"/>
      <c r="AC579" s="7"/>
      <c r="AD579" s="7"/>
    </row>
    <row r="580" spans="1:30" ht="15.75" customHeight="1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4"/>
      <c r="Y580" s="5"/>
      <c r="Z580" s="6"/>
      <c r="AA580" s="7"/>
      <c r="AB580" s="7"/>
      <c r="AC580" s="7"/>
      <c r="AD580" s="7"/>
    </row>
    <row r="581" spans="1:30" ht="15.75" customHeight="1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4"/>
      <c r="Y581" s="5"/>
      <c r="Z581" s="6"/>
      <c r="AA581" s="7"/>
      <c r="AB581" s="7"/>
      <c r="AC581" s="7"/>
      <c r="AD581" s="7"/>
    </row>
    <row r="582" spans="1:30" ht="15.75" customHeight="1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4"/>
      <c r="Y582" s="5"/>
      <c r="Z582" s="6"/>
      <c r="AA582" s="7"/>
      <c r="AB582" s="7"/>
      <c r="AC582" s="7"/>
      <c r="AD582" s="7"/>
    </row>
    <row r="583" spans="1:30" ht="15.75" customHeight="1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4"/>
      <c r="Y583" s="5"/>
      <c r="Z583" s="6"/>
      <c r="AA583" s="7"/>
      <c r="AB583" s="7"/>
      <c r="AC583" s="7"/>
      <c r="AD583" s="7"/>
    </row>
    <row r="584" spans="1:30" ht="15.75" customHeight="1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4"/>
      <c r="Y584" s="5"/>
      <c r="Z584" s="6"/>
      <c r="AA584" s="7"/>
      <c r="AB584" s="7"/>
      <c r="AC584" s="7"/>
      <c r="AD584" s="7"/>
    </row>
    <row r="585" spans="1:30" ht="15.75" customHeight="1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4"/>
      <c r="Y585" s="5"/>
      <c r="Z585" s="6"/>
      <c r="AA585" s="7"/>
      <c r="AB585" s="7"/>
      <c r="AC585" s="7"/>
      <c r="AD585" s="7"/>
    </row>
    <row r="586" spans="1:30" ht="15.75" customHeight="1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4"/>
      <c r="Y586" s="5"/>
      <c r="Z586" s="6"/>
      <c r="AA586" s="7"/>
      <c r="AB586" s="7"/>
      <c r="AC586" s="7"/>
      <c r="AD586" s="7"/>
    </row>
    <row r="587" spans="1:30" ht="15.75" customHeight="1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4"/>
      <c r="Y587" s="5"/>
      <c r="Z587" s="6"/>
      <c r="AA587" s="7"/>
      <c r="AB587" s="7"/>
      <c r="AC587" s="7"/>
      <c r="AD587" s="7"/>
    </row>
    <row r="588" spans="1:30" ht="15.75" customHeight="1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4"/>
      <c r="Y588" s="5"/>
      <c r="Z588" s="6"/>
      <c r="AA588" s="7"/>
      <c r="AB588" s="7"/>
      <c r="AC588" s="7"/>
      <c r="AD588" s="7"/>
    </row>
    <row r="589" spans="1:30" ht="15.75" customHeight="1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4"/>
      <c r="Y589" s="5"/>
      <c r="Z589" s="6"/>
      <c r="AA589" s="7"/>
      <c r="AB589" s="7"/>
      <c r="AC589" s="7"/>
      <c r="AD589" s="7"/>
    </row>
    <row r="590" spans="1:30" ht="15.75" customHeight="1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4"/>
      <c r="Y590" s="5"/>
      <c r="Z590" s="6"/>
      <c r="AA590" s="7"/>
      <c r="AB590" s="7"/>
      <c r="AC590" s="7"/>
      <c r="AD590" s="7"/>
    </row>
    <row r="591" spans="1:30" ht="15.75" customHeight="1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4"/>
      <c r="Y591" s="5"/>
      <c r="Z591" s="6"/>
      <c r="AA591" s="7"/>
      <c r="AB591" s="7"/>
      <c r="AC591" s="7"/>
      <c r="AD591" s="7"/>
    </row>
    <row r="592" spans="1:30" ht="15.75" customHeight="1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4"/>
      <c r="Y592" s="5"/>
      <c r="Z592" s="6"/>
      <c r="AA592" s="7"/>
      <c r="AB592" s="7"/>
      <c r="AC592" s="7"/>
      <c r="AD592" s="7"/>
    </row>
    <row r="593" spans="1:30" ht="15.75" customHeight="1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4"/>
      <c r="Y593" s="5"/>
      <c r="Z593" s="6"/>
      <c r="AA593" s="7"/>
      <c r="AB593" s="7"/>
      <c r="AC593" s="7"/>
      <c r="AD593" s="7"/>
    </row>
    <row r="594" spans="1:30" ht="15.75" customHeight="1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4"/>
      <c r="Y594" s="5"/>
      <c r="Z594" s="6"/>
      <c r="AA594" s="7"/>
      <c r="AB594" s="7"/>
      <c r="AC594" s="7"/>
      <c r="AD594" s="7"/>
    </row>
    <row r="595" spans="1:30" ht="15.75" customHeight="1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4"/>
      <c r="Y595" s="5"/>
      <c r="Z595" s="6"/>
      <c r="AA595" s="7"/>
      <c r="AB595" s="7"/>
      <c r="AC595" s="7"/>
      <c r="AD595" s="7"/>
    </row>
    <row r="596" spans="1:30" ht="15.75" customHeight="1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4"/>
      <c r="Y596" s="5"/>
      <c r="Z596" s="6"/>
      <c r="AA596" s="7"/>
      <c r="AB596" s="7"/>
      <c r="AC596" s="7"/>
      <c r="AD596" s="7"/>
    </row>
    <row r="597" spans="1:30" ht="15.75" customHeight="1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4"/>
      <c r="Y597" s="5"/>
      <c r="Z597" s="6"/>
      <c r="AA597" s="7"/>
      <c r="AB597" s="7"/>
      <c r="AC597" s="7"/>
      <c r="AD597" s="7"/>
    </row>
    <row r="598" spans="1:30" ht="15.75" customHeight="1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4"/>
      <c r="Y598" s="5"/>
      <c r="Z598" s="6"/>
      <c r="AA598" s="7"/>
      <c r="AB598" s="7"/>
      <c r="AC598" s="7"/>
      <c r="AD598" s="7"/>
    </row>
    <row r="599" spans="1:30" ht="15.75" customHeight="1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4"/>
      <c r="Y599" s="5"/>
      <c r="Z599" s="6"/>
      <c r="AA599" s="7"/>
      <c r="AB599" s="7"/>
      <c r="AC599" s="7"/>
      <c r="AD599" s="7"/>
    </row>
    <row r="600" spans="1:30" ht="15.75" customHeight="1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4"/>
      <c r="Y600" s="5"/>
      <c r="Z600" s="6"/>
      <c r="AA600" s="7"/>
      <c r="AB600" s="7"/>
      <c r="AC600" s="7"/>
      <c r="AD600" s="7"/>
    </row>
    <row r="601" spans="1:30" ht="15.75" customHeight="1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4"/>
      <c r="Y601" s="5"/>
      <c r="Z601" s="6"/>
      <c r="AA601" s="7"/>
      <c r="AB601" s="7"/>
      <c r="AC601" s="7"/>
      <c r="AD601" s="7"/>
    </row>
    <row r="602" spans="1:30" ht="15.75" customHeight="1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4"/>
      <c r="Y602" s="5"/>
      <c r="Z602" s="6"/>
      <c r="AA602" s="7"/>
      <c r="AB602" s="7"/>
      <c r="AC602" s="7"/>
      <c r="AD602" s="7"/>
    </row>
    <row r="603" spans="1:30" ht="15.75" customHeight="1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4"/>
      <c r="Y603" s="5"/>
      <c r="Z603" s="6"/>
      <c r="AA603" s="7"/>
      <c r="AB603" s="7"/>
      <c r="AC603" s="7"/>
      <c r="AD603" s="7"/>
    </row>
    <row r="604" spans="1:30" ht="15.75" customHeight="1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4"/>
      <c r="Y604" s="5"/>
      <c r="Z604" s="6"/>
      <c r="AA604" s="7"/>
      <c r="AB604" s="7"/>
      <c r="AC604" s="7"/>
      <c r="AD604" s="7"/>
    </row>
    <row r="605" spans="1:30" ht="15.75" customHeight="1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4"/>
      <c r="Y605" s="5"/>
      <c r="Z605" s="6"/>
      <c r="AA605" s="7"/>
      <c r="AB605" s="7"/>
      <c r="AC605" s="7"/>
      <c r="AD605" s="7"/>
    </row>
    <row r="606" spans="1:30" ht="15.75" customHeight="1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4"/>
      <c r="Y606" s="5"/>
      <c r="Z606" s="6"/>
      <c r="AA606" s="7"/>
      <c r="AB606" s="7"/>
      <c r="AC606" s="7"/>
      <c r="AD606" s="7"/>
    </row>
    <row r="607" spans="1:30" ht="15.75" customHeight="1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4"/>
      <c r="Y607" s="5"/>
      <c r="Z607" s="6"/>
      <c r="AA607" s="7"/>
      <c r="AB607" s="7"/>
      <c r="AC607" s="7"/>
      <c r="AD607" s="7"/>
    </row>
    <row r="608" spans="1:30" ht="15.75" customHeight="1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4"/>
      <c r="Y608" s="5"/>
      <c r="Z608" s="6"/>
      <c r="AA608" s="7"/>
      <c r="AB608" s="7"/>
      <c r="AC608" s="7"/>
      <c r="AD608" s="7"/>
    </row>
    <row r="609" spans="1:30" ht="15.75" customHeight="1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4"/>
      <c r="Y609" s="5"/>
      <c r="Z609" s="6"/>
      <c r="AA609" s="7"/>
      <c r="AB609" s="7"/>
      <c r="AC609" s="7"/>
      <c r="AD609" s="7"/>
    </row>
    <row r="610" spans="1:30" ht="15.75" customHeight="1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4"/>
      <c r="Y610" s="5"/>
      <c r="Z610" s="6"/>
      <c r="AA610" s="7"/>
      <c r="AB610" s="7"/>
      <c r="AC610" s="7"/>
      <c r="AD610" s="7"/>
    </row>
    <row r="611" spans="1:30" ht="15.75" customHeight="1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4"/>
      <c r="Y611" s="5"/>
      <c r="Z611" s="6"/>
      <c r="AA611" s="7"/>
      <c r="AB611" s="7"/>
      <c r="AC611" s="7"/>
      <c r="AD611" s="7"/>
    </row>
    <row r="612" spans="1:30" ht="15.75" customHeight="1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4"/>
      <c r="Y612" s="5"/>
      <c r="Z612" s="6"/>
      <c r="AA612" s="7"/>
      <c r="AB612" s="7"/>
      <c r="AC612" s="7"/>
      <c r="AD612" s="7"/>
    </row>
    <row r="613" spans="1:30" ht="15.75" customHeight="1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4"/>
      <c r="Y613" s="5"/>
      <c r="Z613" s="6"/>
      <c r="AA613" s="7"/>
      <c r="AB613" s="7"/>
      <c r="AC613" s="7"/>
      <c r="AD613" s="7"/>
    </row>
    <row r="614" spans="1:30" ht="15.75" customHeight="1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4"/>
      <c r="Y614" s="5"/>
      <c r="Z614" s="6"/>
      <c r="AA614" s="7"/>
      <c r="AB614" s="7"/>
      <c r="AC614" s="7"/>
      <c r="AD614" s="7"/>
    </row>
    <row r="615" spans="1:30" ht="15.75" customHeight="1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4"/>
      <c r="Y615" s="5"/>
      <c r="Z615" s="6"/>
      <c r="AA615" s="7"/>
      <c r="AB615" s="7"/>
      <c r="AC615" s="7"/>
      <c r="AD615" s="7"/>
    </row>
    <row r="616" spans="1:30" ht="15.75" customHeight="1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4"/>
      <c r="Y616" s="5"/>
      <c r="Z616" s="6"/>
      <c r="AA616" s="7"/>
      <c r="AB616" s="7"/>
      <c r="AC616" s="7"/>
      <c r="AD616" s="7"/>
    </row>
    <row r="617" spans="1:30" ht="15.75" customHeight="1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4"/>
      <c r="Y617" s="5"/>
      <c r="Z617" s="6"/>
      <c r="AA617" s="7"/>
      <c r="AB617" s="7"/>
      <c r="AC617" s="7"/>
      <c r="AD617" s="7"/>
    </row>
    <row r="618" spans="1:30" ht="15.75" customHeight="1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4"/>
      <c r="Y618" s="5"/>
      <c r="Z618" s="6"/>
      <c r="AA618" s="7"/>
      <c r="AB618" s="7"/>
      <c r="AC618" s="7"/>
      <c r="AD618" s="7"/>
    </row>
    <row r="619" spans="1:30" ht="15.75" customHeight="1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4"/>
      <c r="Y619" s="5"/>
      <c r="Z619" s="6"/>
      <c r="AA619" s="7"/>
      <c r="AB619" s="7"/>
      <c r="AC619" s="7"/>
      <c r="AD619" s="7"/>
    </row>
    <row r="620" spans="1:30" ht="15.75" customHeight="1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4"/>
      <c r="Y620" s="5"/>
      <c r="Z620" s="6"/>
      <c r="AA620" s="7"/>
      <c r="AB620" s="7"/>
      <c r="AC620" s="7"/>
      <c r="AD620" s="7"/>
    </row>
    <row r="621" spans="1:30" ht="15.75" customHeight="1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4"/>
      <c r="Y621" s="5"/>
      <c r="Z621" s="6"/>
      <c r="AA621" s="7"/>
      <c r="AB621" s="7"/>
      <c r="AC621" s="7"/>
      <c r="AD621" s="7"/>
    </row>
    <row r="622" spans="1:30" ht="15.75" customHeight="1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4"/>
      <c r="Y622" s="5"/>
      <c r="Z622" s="6"/>
      <c r="AA622" s="7"/>
      <c r="AB622" s="7"/>
      <c r="AC622" s="7"/>
      <c r="AD622" s="7"/>
    </row>
    <row r="623" spans="1:30" ht="15.75" customHeight="1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4"/>
      <c r="Y623" s="5"/>
      <c r="Z623" s="6"/>
      <c r="AA623" s="7"/>
      <c r="AB623" s="7"/>
      <c r="AC623" s="7"/>
      <c r="AD623" s="7"/>
    </row>
    <row r="624" spans="1:30" ht="15.75" customHeight="1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4"/>
      <c r="Y624" s="5"/>
      <c r="Z624" s="6"/>
      <c r="AA624" s="7"/>
      <c r="AB624" s="7"/>
      <c r="AC624" s="7"/>
      <c r="AD624" s="7"/>
    </row>
    <row r="625" spans="1:30" ht="15.75" customHeight="1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4"/>
      <c r="Y625" s="5"/>
      <c r="Z625" s="6"/>
      <c r="AA625" s="7"/>
      <c r="AB625" s="7"/>
      <c r="AC625" s="7"/>
      <c r="AD625" s="7"/>
    </row>
    <row r="626" spans="1:30" ht="15.75" customHeight="1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4"/>
      <c r="Y626" s="5"/>
      <c r="Z626" s="6"/>
      <c r="AA626" s="7"/>
      <c r="AB626" s="7"/>
      <c r="AC626" s="7"/>
      <c r="AD626" s="7"/>
    </row>
    <row r="627" spans="1:30" ht="15.75" customHeight="1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4"/>
      <c r="Y627" s="5"/>
      <c r="Z627" s="6"/>
      <c r="AA627" s="7"/>
      <c r="AB627" s="7"/>
      <c r="AC627" s="7"/>
      <c r="AD627" s="7"/>
    </row>
    <row r="628" spans="1:30" ht="15.75" customHeight="1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4"/>
      <c r="Y628" s="5"/>
      <c r="Z628" s="6"/>
      <c r="AA628" s="7"/>
      <c r="AB628" s="7"/>
      <c r="AC628" s="7"/>
      <c r="AD628" s="7"/>
    </row>
    <row r="629" spans="1:30" ht="15.75" customHeight="1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4"/>
      <c r="Y629" s="5"/>
      <c r="Z629" s="6"/>
      <c r="AA629" s="7"/>
      <c r="AB629" s="7"/>
      <c r="AC629" s="7"/>
      <c r="AD629" s="7"/>
    </row>
    <row r="630" spans="1:30" ht="15.75" customHeight="1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4"/>
      <c r="Y630" s="5"/>
      <c r="Z630" s="6"/>
      <c r="AA630" s="7"/>
      <c r="AB630" s="7"/>
      <c r="AC630" s="7"/>
      <c r="AD630" s="7"/>
    </row>
    <row r="631" spans="1:30" ht="15.75" customHeight="1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4"/>
      <c r="Y631" s="5"/>
      <c r="Z631" s="6"/>
      <c r="AA631" s="7"/>
      <c r="AB631" s="7"/>
      <c r="AC631" s="7"/>
      <c r="AD631" s="7"/>
    </row>
    <row r="632" spans="1:30" ht="15.75" customHeight="1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4"/>
      <c r="Y632" s="5"/>
      <c r="Z632" s="6"/>
      <c r="AA632" s="7"/>
      <c r="AB632" s="7"/>
      <c r="AC632" s="7"/>
      <c r="AD632" s="7"/>
    </row>
    <row r="633" spans="1:30" ht="15.75" customHeight="1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4"/>
      <c r="Y633" s="5"/>
      <c r="Z633" s="6"/>
      <c r="AA633" s="7"/>
      <c r="AB633" s="7"/>
      <c r="AC633" s="7"/>
      <c r="AD633" s="7"/>
    </row>
    <row r="634" spans="1:30" ht="15.75" customHeight="1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4"/>
      <c r="Y634" s="5"/>
      <c r="Z634" s="6"/>
      <c r="AA634" s="7"/>
      <c r="AB634" s="7"/>
      <c r="AC634" s="7"/>
      <c r="AD634" s="7"/>
    </row>
    <row r="635" spans="1:30" ht="15.75" customHeight="1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4"/>
      <c r="Y635" s="5"/>
      <c r="Z635" s="6"/>
      <c r="AA635" s="7"/>
      <c r="AB635" s="7"/>
      <c r="AC635" s="7"/>
      <c r="AD635" s="7"/>
    </row>
    <row r="636" spans="1:30" ht="15.75" customHeight="1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4"/>
      <c r="Y636" s="5"/>
      <c r="Z636" s="6"/>
      <c r="AA636" s="7"/>
      <c r="AB636" s="7"/>
      <c r="AC636" s="7"/>
      <c r="AD636" s="7"/>
    </row>
    <row r="637" spans="1:30" ht="15.75" customHeight="1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4"/>
      <c r="Y637" s="5"/>
      <c r="Z637" s="6"/>
      <c r="AA637" s="7"/>
      <c r="AB637" s="7"/>
      <c r="AC637" s="7"/>
      <c r="AD637" s="7"/>
    </row>
    <row r="638" spans="1:30" ht="15.75" customHeight="1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4"/>
      <c r="Y638" s="5"/>
      <c r="Z638" s="6"/>
      <c r="AA638" s="7"/>
      <c r="AB638" s="7"/>
      <c r="AC638" s="7"/>
      <c r="AD638" s="7"/>
    </row>
    <row r="639" spans="1:30" ht="15.75" customHeight="1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4"/>
      <c r="Y639" s="5"/>
      <c r="Z639" s="6"/>
      <c r="AA639" s="7"/>
      <c r="AB639" s="7"/>
      <c r="AC639" s="7"/>
      <c r="AD639" s="7"/>
    </row>
    <row r="640" spans="1:30" ht="15.75" customHeight="1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4"/>
      <c r="Y640" s="5"/>
      <c r="Z640" s="6"/>
      <c r="AA640" s="7"/>
      <c r="AB640" s="7"/>
      <c r="AC640" s="7"/>
      <c r="AD640" s="7"/>
    </row>
    <row r="641" spans="1:30" ht="15.75" customHeight="1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4"/>
      <c r="Y641" s="5"/>
      <c r="Z641" s="6"/>
      <c r="AA641" s="7"/>
      <c r="AB641" s="7"/>
      <c r="AC641" s="7"/>
      <c r="AD641" s="7"/>
    </row>
    <row r="642" spans="1:30" ht="15.75" customHeight="1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4"/>
      <c r="Y642" s="5"/>
      <c r="Z642" s="6"/>
      <c r="AA642" s="7"/>
      <c r="AB642" s="7"/>
      <c r="AC642" s="7"/>
      <c r="AD642" s="7"/>
    </row>
    <row r="643" spans="1:30" ht="15.75" customHeight="1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4"/>
      <c r="Y643" s="5"/>
      <c r="Z643" s="6"/>
      <c r="AA643" s="7"/>
      <c r="AB643" s="7"/>
      <c r="AC643" s="7"/>
      <c r="AD643" s="7"/>
    </row>
    <row r="644" spans="1:30" ht="15.75" customHeight="1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4"/>
      <c r="Y644" s="5"/>
      <c r="Z644" s="6"/>
      <c r="AA644" s="7"/>
      <c r="AB644" s="7"/>
      <c r="AC644" s="7"/>
      <c r="AD644" s="7"/>
    </row>
    <row r="645" spans="1:30" ht="15.75" customHeight="1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4"/>
      <c r="Y645" s="5"/>
      <c r="Z645" s="6"/>
      <c r="AA645" s="7"/>
      <c r="AB645" s="7"/>
      <c r="AC645" s="7"/>
      <c r="AD645" s="7"/>
    </row>
    <row r="646" spans="1:30" ht="15.75" customHeight="1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4"/>
      <c r="Y646" s="5"/>
      <c r="Z646" s="6"/>
      <c r="AA646" s="7"/>
      <c r="AB646" s="7"/>
      <c r="AC646" s="7"/>
      <c r="AD646" s="7"/>
    </row>
    <row r="647" spans="1:30" ht="15.75" customHeight="1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4"/>
      <c r="Y647" s="5"/>
      <c r="Z647" s="6"/>
      <c r="AA647" s="7"/>
      <c r="AB647" s="7"/>
      <c r="AC647" s="7"/>
      <c r="AD647" s="7"/>
    </row>
    <row r="648" spans="1:30" ht="15.75" customHeight="1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4"/>
      <c r="Y648" s="5"/>
      <c r="Z648" s="6"/>
      <c r="AA648" s="7"/>
      <c r="AB648" s="7"/>
      <c r="AC648" s="7"/>
      <c r="AD648" s="7"/>
    </row>
    <row r="649" spans="1:30" ht="15.75" customHeight="1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4"/>
      <c r="Y649" s="5"/>
      <c r="Z649" s="6"/>
      <c r="AA649" s="7"/>
      <c r="AB649" s="7"/>
      <c r="AC649" s="7"/>
      <c r="AD649" s="7"/>
    </row>
    <row r="650" spans="1:30" ht="15.75" customHeight="1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4"/>
      <c r="Y650" s="5"/>
      <c r="Z650" s="6"/>
      <c r="AA650" s="7"/>
      <c r="AB650" s="7"/>
      <c r="AC650" s="7"/>
      <c r="AD650" s="7"/>
    </row>
    <row r="651" spans="1:30" ht="15.75" customHeight="1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4"/>
      <c r="Y651" s="5"/>
      <c r="Z651" s="6"/>
      <c r="AA651" s="7"/>
      <c r="AB651" s="7"/>
      <c r="AC651" s="7"/>
      <c r="AD651" s="7"/>
    </row>
    <row r="652" spans="1:30" ht="15.75" customHeight="1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4"/>
      <c r="Y652" s="5"/>
      <c r="Z652" s="6"/>
      <c r="AA652" s="7"/>
      <c r="AB652" s="7"/>
      <c r="AC652" s="7"/>
      <c r="AD652" s="7"/>
    </row>
    <row r="653" spans="1:30" ht="15.75" customHeight="1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4"/>
      <c r="Y653" s="5"/>
      <c r="Z653" s="6"/>
      <c r="AA653" s="7"/>
      <c r="AB653" s="7"/>
      <c r="AC653" s="7"/>
      <c r="AD653" s="7"/>
    </row>
    <row r="654" spans="1:30" ht="15.75" customHeight="1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4"/>
      <c r="Y654" s="5"/>
      <c r="Z654" s="6"/>
      <c r="AA654" s="7"/>
      <c r="AB654" s="7"/>
      <c r="AC654" s="7"/>
      <c r="AD654" s="7"/>
    </row>
    <row r="655" spans="1:30" ht="15.75" customHeight="1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4"/>
      <c r="Y655" s="5"/>
      <c r="Z655" s="6"/>
      <c r="AA655" s="7"/>
      <c r="AB655" s="7"/>
      <c r="AC655" s="7"/>
      <c r="AD655" s="7"/>
    </row>
    <row r="656" spans="1:30" ht="15.75" customHeight="1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4"/>
      <c r="Y656" s="5"/>
      <c r="Z656" s="6"/>
      <c r="AA656" s="7"/>
      <c r="AB656" s="7"/>
      <c r="AC656" s="7"/>
      <c r="AD656" s="7"/>
    </row>
    <row r="657" spans="1:30" ht="15.75" customHeight="1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4"/>
      <c r="Y657" s="5"/>
      <c r="Z657" s="6"/>
      <c r="AA657" s="7"/>
      <c r="AB657" s="7"/>
      <c r="AC657" s="7"/>
      <c r="AD657" s="7"/>
    </row>
    <row r="658" spans="1:30" ht="15.75" customHeight="1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4"/>
      <c r="Y658" s="5"/>
      <c r="Z658" s="6"/>
      <c r="AA658" s="7"/>
      <c r="AB658" s="7"/>
      <c r="AC658" s="7"/>
      <c r="AD658" s="7"/>
    </row>
    <row r="659" spans="1:30" ht="15.75" customHeight="1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4"/>
      <c r="Y659" s="5"/>
      <c r="Z659" s="6"/>
      <c r="AA659" s="7"/>
      <c r="AB659" s="7"/>
      <c r="AC659" s="7"/>
      <c r="AD659" s="7"/>
    </row>
    <row r="660" spans="1:30" ht="15.75" customHeight="1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4"/>
      <c r="Y660" s="5"/>
      <c r="Z660" s="6"/>
      <c r="AA660" s="7"/>
      <c r="AB660" s="7"/>
      <c r="AC660" s="7"/>
      <c r="AD660" s="7"/>
    </row>
    <row r="661" spans="1:30" ht="15.75" customHeight="1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4"/>
      <c r="Y661" s="5"/>
      <c r="Z661" s="6"/>
      <c r="AA661" s="7"/>
      <c r="AB661" s="7"/>
      <c r="AC661" s="7"/>
      <c r="AD661" s="7"/>
    </row>
    <row r="662" spans="1:30" ht="15.75" customHeight="1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4"/>
      <c r="Y662" s="5"/>
      <c r="Z662" s="6"/>
      <c r="AA662" s="7"/>
      <c r="AB662" s="7"/>
      <c r="AC662" s="7"/>
      <c r="AD662" s="7"/>
    </row>
    <row r="663" spans="1:30" ht="15.75" customHeight="1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4"/>
      <c r="Y663" s="5"/>
      <c r="Z663" s="6"/>
      <c r="AA663" s="7"/>
      <c r="AB663" s="7"/>
      <c r="AC663" s="7"/>
      <c r="AD663" s="7"/>
    </row>
    <row r="664" spans="1:30" ht="15.75" customHeight="1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4"/>
      <c r="Y664" s="5"/>
      <c r="Z664" s="6"/>
      <c r="AA664" s="7"/>
      <c r="AB664" s="7"/>
      <c r="AC664" s="7"/>
      <c r="AD664" s="7"/>
    </row>
    <row r="665" spans="1:30" ht="15.75" customHeight="1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4"/>
      <c r="Y665" s="5"/>
      <c r="Z665" s="6"/>
      <c r="AA665" s="7"/>
      <c r="AB665" s="7"/>
      <c r="AC665" s="7"/>
      <c r="AD665" s="7"/>
    </row>
    <row r="666" spans="1:30" ht="15.75" customHeight="1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4"/>
      <c r="Y666" s="5"/>
      <c r="Z666" s="6"/>
      <c r="AA666" s="7"/>
      <c r="AB666" s="7"/>
      <c r="AC666" s="7"/>
      <c r="AD666" s="7"/>
    </row>
    <row r="667" spans="1:30" ht="15.75" customHeight="1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4"/>
      <c r="Y667" s="5"/>
      <c r="Z667" s="6"/>
      <c r="AA667" s="7"/>
      <c r="AB667" s="7"/>
      <c r="AC667" s="7"/>
      <c r="AD667" s="7"/>
    </row>
    <row r="668" spans="1:30" ht="15.75" customHeight="1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4"/>
      <c r="Y668" s="5"/>
      <c r="Z668" s="6"/>
      <c r="AA668" s="7"/>
      <c r="AB668" s="7"/>
      <c r="AC668" s="7"/>
      <c r="AD668" s="7"/>
    </row>
    <row r="669" spans="1:30" ht="15.75" customHeight="1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4"/>
      <c r="Y669" s="5"/>
      <c r="Z669" s="6"/>
      <c r="AA669" s="7"/>
      <c r="AB669" s="7"/>
      <c r="AC669" s="7"/>
      <c r="AD669" s="7"/>
    </row>
    <row r="670" spans="1:30" ht="15.75" customHeight="1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4"/>
      <c r="Y670" s="5"/>
      <c r="Z670" s="6"/>
      <c r="AA670" s="7"/>
      <c r="AB670" s="7"/>
      <c r="AC670" s="7"/>
      <c r="AD670" s="7"/>
    </row>
    <row r="671" spans="1:30" ht="15.75" customHeight="1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4"/>
      <c r="Y671" s="5"/>
      <c r="Z671" s="6"/>
      <c r="AA671" s="7"/>
      <c r="AB671" s="7"/>
      <c r="AC671" s="7"/>
      <c r="AD671" s="7"/>
    </row>
    <row r="672" spans="1:30" ht="15.75" customHeight="1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4"/>
      <c r="Y672" s="5"/>
      <c r="Z672" s="6"/>
      <c r="AA672" s="7"/>
      <c r="AB672" s="7"/>
      <c r="AC672" s="7"/>
      <c r="AD672" s="7"/>
    </row>
    <row r="673" spans="1:30" ht="15.75" customHeight="1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4"/>
      <c r="Y673" s="5"/>
      <c r="Z673" s="6"/>
      <c r="AA673" s="7"/>
      <c r="AB673" s="7"/>
      <c r="AC673" s="7"/>
      <c r="AD673" s="7"/>
    </row>
    <row r="674" spans="1:30" ht="15.75" customHeight="1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4"/>
      <c r="Y674" s="5"/>
      <c r="Z674" s="6"/>
      <c r="AA674" s="7"/>
      <c r="AB674" s="7"/>
      <c r="AC674" s="7"/>
      <c r="AD674" s="7"/>
    </row>
    <row r="675" spans="1:30" ht="15.75" customHeight="1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4"/>
      <c r="Y675" s="5"/>
      <c r="Z675" s="6"/>
      <c r="AA675" s="7"/>
      <c r="AB675" s="7"/>
      <c r="AC675" s="7"/>
      <c r="AD675" s="7"/>
    </row>
    <row r="676" spans="1:30" ht="15.75" customHeight="1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4"/>
      <c r="Y676" s="5"/>
      <c r="Z676" s="6"/>
      <c r="AA676" s="7"/>
      <c r="AB676" s="7"/>
      <c r="AC676" s="7"/>
      <c r="AD676" s="7"/>
    </row>
    <row r="677" spans="1:30" ht="15.75" customHeight="1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4"/>
      <c r="Y677" s="5"/>
      <c r="Z677" s="6"/>
      <c r="AA677" s="7"/>
      <c r="AB677" s="7"/>
      <c r="AC677" s="7"/>
      <c r="AD677" s="7"/>
    </row>
    <row r="678" spans="1:30" ht="15.75" customHeight="1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4"/>
      <c r="Y678" s="5"/>
      <c r="Z678" s="6"/>
      <c r="AA678" s="7"/>
      <c r="AB678" s="7"/>
      <c r="AC678" s="7"/>
      <c r="AD678" s="7"/>
    </row>
    <row r="679" spans="1:30" ht="15.75" customHeight="1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4"/>
      <c r="Y679" s="5"/>
      <c r="Z679" s="6"/>
      <c r="AA679" s="7"/>
      <c r="AB679" s="7"/>
      <c r="AC679" s="7"/>
      <c r="AD679" s="7"/>
    </row>
    <row r="680" spans="1:30" ht="15.75" customHeight="1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4"/>
      <c r="Y680" s="5"/>
      <c r="Z680" s="6"/>
      <c r="AA680" s="7"/>
      <c r="AB680" s="7"/>
      <c r="AC680" s="7"/>
      <c r="AD680" s="7"/>
    </row>
    <row r="681" spans="1:30" ht="15.75" customHeight="1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4"/>
      <c r="Y681" s="5"/>
      <c r="Z681" s="6"/>
      <c r="AA681" s="7"/>
      <c r="AB681" s="7"/>
      <c r="AC681" s="7"/>
      <c r="AD681" s="7"/>
    </row>
    <row r="682" spans="1:30" ht="15.75" customHeight="1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4"/>
      <c r="Y682" s="5"/>
      <c r="Z682" s="6"/>
      <c r="AA682" s="7"/>
      <c r="AB682" s="7"/>
      <c r="AC682" s="7"/>
      <c r="AD682" s="7"/>
    </row>
    <row r="683" spans="1:30" ht="15.75" customHeight="1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4"/>
      <c r="Y683" s="5"/>
      <c r="Z683" s="6"/>
      <c r="AA683" s="7"/>
      <c r="AB683" s="7"/>
      <c r="AC683" s="7"/>
      <c r="AD683" s="7"/>
    </row>
    <row r="684" spans="1:30" ht="15.75" customHeight="1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4"/>
      <c r="Y684" s="5"/>
      <c r="Z684" s="6"/>
      <c r="AA684" s="7"/>
      <c r="AB684" s="7"/>
      <c r="AC684" s="7"/>
      <c r="AD684" s="7"/>
    </row>
    <row r="685" spans="1:30" ht="15.75" customHeight="1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4"/>
      <c r="Y685" s="5"/>
      <c r="Z685" s="6"/>
      <c r="AA685" s="7"/>
      <c r="AB685" s="7"/>
      <c r="AC685" s="7"/>
      <c r="AD685" s="7"/>
    </row>
    <row r="686" spans="1:30" ht="15.75" customHeight="1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4"/>
      <c r="Y686" s="5"/>
      <c r="Z686" s="6"/>
      <c r="AA686" s="7"/>
      <c r="AB686" s="7"/>
      <c r="AC686" s="7"/>
      <c r="AD686" s="7"/>
    </row>
    <row r="687" spans="1:30" ht="15.75" customHeight="1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4"/>
      <c r="Y687" s="5"/>
      <c r="Z687" s="6"/>
      <c r="AA687" s="7"/>
      <c r="AB687" s="7"/>
      <c r="AC687" s="7"/>
      <c r="AD687" s="7"/>
    </row>
    <row r="688" spans="1:30" ht="15.75" customHeight="1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4"/>
      <c r="Y688" s="5"/>
      <c r="Z688" s="6"/>
      <c r="AA688" s="7"/>
      <c r="AB688" s="7"/>
      <c r="AC688" s="7"/>
      <c r="AD688" s="7"/>
    </row>
    <row r="689" spans="1:30" ht="15.75" customHeight="1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4"/>
      <c r="Y689" s="5"/>
      <c r="Z689" s="6"/>
      <c r="AA689" s="7"/>
      <c r="AB689" s="7"/>
      <c r="AC689" s="7"/>
      <c r="AD689" s="7"/>
    </row>
    <row r="690" spans="1:30" ht="15.75" customHeight="1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4"/>
      <c r="Y690" s="5"/>
      <c r="Z690" s="6"/>
      <c r="AA690" s="7"/>
      <c r="AB690" s="7"/>
      <c r="AC690" s="7"/>
      <c r="AD690" s="7"/>
    </row>
    <row r="691" spans="1:30" ht="15.75" customHeight="1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4"/>
      <c r="Y691" s="5"/>
      <c r="Z691" s="6"/>
      <c r="AA691" s="7"/>
      <c r="AB691" s="7"/>
      <c r="AC691" s="7"/>
      <c r="AD691" s="7"/>
    </row>
    <row r="692" spans="1:30" ht="15.75" customHeight="1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4"/>
      <c r="Y692" s="5"/>
      <c r="Z692" s="6"/>
      <c r="AA692" s="7"/>
      <c r="AB692" s="7"/>
      <c r="AC692" s="7"/>
      <c r="AD692" s="7"/>
    </row>
    <row r="693" spans="1:30" ht="15.75" customHeight="1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4"/>
      <c r="Y693" s="5"/>
      <c r="Z693" s="6"/>
      <c r="AA693" s="7"/>
      <c r="AB693" s="7"/>
      <c r="AC693" s="7"/>
      <c r="AD693" s="7"/>
    </row>
    <row r="694" spans="1:30" ht="15.75" customHeight="1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4"/>
      <c r="Y694" s="5"/>
      <c r="Z694" s="6"/>
      <c r="AA694" s="7"/>
      <c r="AB694" s="7"/>
      <c r="AC694" s="7"/>
      <c r="AD694" s="7"/>
    </row>
    <row r="695" spans="1:30" ht="15.75" customHeight="1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4"/>
      <c r="Y695" s="5"/>
      <c r="Z695" s="6"/>
      <c r="AA695" s="7"/>
      <c r="AB695" s="7"/>
      <c r="AC695" s="7"/>
      <c r="AD695" s="7"/>
    </row>
    <row r="696" spans="1:30" ht="15.75" customHeight="1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4"/>
      <c r="Y696" s="5"/>
      <c r="Z696" s="6"/>
      <c r="AA696" s="7"/>
      <c r="AB696" s="7"/>
      <c r="AC696" s="7"/>
      <c r="AD696" s="7"/>
    </row>
    <row r="697" spans="1:30" ht="15.75" customHeight="1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4"/>
      <c r="Y697" s="5"/>
      <c r="Z697" s="6"/>
      <c r="AA697" s="7"/>
      <c r="AB697" s="7"/>
      <c r="AC697" s="7"/>
      <c r="AD697" s="7"/>
    </row>
    <row r="698" spans="1:30" ht="15.75" customHeight="1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4"/>
      <c r="Y698" s="5"/>
      <c r="Z698" s="6"/>
      <c r="AA698" s="7"/>
      <c r="AB698" s="7"/>
      <c r="AC698" s="7"/>
      <c r="AD698" s="7"/>
    </row>
    <row r="699" spans="1:30" ht="15.75" customHeight="1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4"/>
      <c r="Y699" s="5"/>
      <c r="Z699" s="6"/>
      <c r="AA699" s="7"/>
      <c r="AB699" s="7"/>
      <c r="AC699" s="7"/>
      <c r="AD699" s="7"/>
    </row>
    <row r="700" spans="1:30" ht="15.75" customHeight="1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4"/>
      <c r="Y700" s="5"/>
      <c r="Z700" s="6"/>
      <c r="AA700" s="7"/>
      <c r="AB700" s="7"/>
      <c r="AC700" s="7"/>
      <c r="AD700" s="7"/>
    </row>
    <row r="701" spans="1:30" ht="15.75" customHeight="1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4"/>
      <c r="Y701" s="5"/>
      <c r="Z701" s="6"/>
      <c r="AA701" s="7"/>
      <c r="AB701" s="7"/>
      <c r="AC701" s="7"/>
      <c r="AD701" s="7"/>
    </row>
    <row r="702" spans="1:30" ht="15.75" customHeight="1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4"/>
      <c r="Y702" s="5"/>
      <c r="Z702" s="6"/>
      <c r="AA702" s="7"/>
      <c r="AB702" s="7"/>
      <c r="AC702" s="7"/>
      <c r="AD702" s="7"/>
    </row>
    <row r="703" spans="1:30" ht="15.75" customHeight="1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4"/>
      <c r="Y703" s="5"/>
      <c r="Z703" s="6"/>
      <c r="AA703" s="7"/>
      <c r="AB703" s="7"/>
      <c r="AC703" s="7"/>
      <c r="AD703" s="7"/>
    </row>
    <row r="704" spans="1:30" ht="15.75" customHeight="1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4"/>
      <c r="Y704" s="5"/>
      <c r="Z704" s="6"/>
      <c r="AA704" s="7"/>
      <c r="AB704" s="7"/>
      <c r="AC704" s="7"/>
      <c r="AD704" s="7"/>
    </row>
    <row r="705" spans="1:30" ht="15.75" customHeight="1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4"/>
      <c r="Y705" s="5"/>
      <c r="Z705" s="6"/>
      <c r="AA705" s="7"/>
      <c r="AB705" s="7"/>
      <c r="AC705" s="7"/>
      <c r="AD705" s="7"/>
    </row>
    <row r="706" spans="1:30" ht="15.75" customHeight="1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4"/>
      <c r="Y706" s="5"/>
      <c r="Z706" s="6"/>
      <c r="AA706" s="7"/>
      <c r="AB706" s="7"/>
      <c r="AC706" s="7"/>
      <c r="AD706" s="7"/>
    </row>
    <row r="707" spans="1:30" ht="15.75" customHeight="1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4"/>
      <c r="Y707" s="5"/>
      <c r="Z707" s="6"/>
      <c r="AA707" s="7"/>
      <c r="AB707" s="7"/>
      <c r="AC707" s="7"/>
      <c r="AD707" s="7"/>
    </row>
    <row r="708" spans="1:30" ht="15.75" customHeight="1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4"/>
      <c r="Y708" s="5"/>
      <c r="Z708" s="6"/>
      <c r="AA708" s="7"/>
      <c r="AB708" s="7"/>
      <c r="AC708" s="7"/>
      <c r="AD708" s="7"/>
    </row>
    <row r="709" spans="1:30" ht="15.75" customHeight="1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4"/>
      <c r="Y709" s="5"/>
      <c r="Z709" s="6"/>
      <c r="AA709" s="7"/>
      <c r="AB709" s="7"/>
      <c r="AC709" s="7"/>
      <c r="AD709" s="7"/>
    </row>
    <row r="710" spans="1:30" ht="15.75" customHeight="1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4"/>
      <c r="Y710" s="5"/>
      <c r="Z710" s="6"/>
      <c r="AA710" s="7"/>
      <c r="AB710" s="7"/>
      <c r="AC710" s="7"/>
      <c r="AD710" s="7"/>
    </row>
    <row r="711" spans="1:30" ht="15.75" customHeight="1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4"/>
      <c r="Y711" s="5"/>
      <c r="Z711" s="6"/>
      <c r="AA711" s="7"/>
      <c r="AB711" s="7"/>
      <c r="AC711" s="7"/>
      <c r="AD711" s="7"/>
    </row>
    <row r="712" spans="1:30" ht="15.75" customHeight="1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4"/>
      <c r="Y712" s="5"/>
      <c r="Z712" s="6"/>
      <c r="AA712" s="7"/>
      <c r="AB712" s="7"/>
      <c r="AC712" s="7"/>
      <c r="AD712" s="7"/>
    </row>
    <row r="713" spans="1:30" ht="15.75" customHeight="1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4"/>
      <c r="Y713" s="5"/>
      <c r="Z713" s="6"/>
      <c r="AA713" s="7"/>
      <c r="AB713" s="7"/>
      <c r="AC713" s="7"/>
      <c r="AD713" s="7"/>
    </row>
    <row r="714" spans="1:30" ht="15.75" customHeight="1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4"/>
      <c r="Y714" s="5"/>
      <c r="Z714" s="6"/>
      <c r="AA714" s="7"/>
      <c r="AB714" s="7"/>
      <c r="AC714" s="7"/>
      <c r="AD714" s="7"/>
    </row>
    <row r="715" spans="1:30" ht="15.75" customHeight="1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4"/>
      <c r="Y715" s="5"/>
      <c r="Z715" s="6"/>
      <c r="AA715" s="7"/>
      <c r="AB715" s="7"/>
      <c r="AC715" s="7"/>
      <c r="AD715" s="7"/>
    </row>
    <row r="716" spans="1:30" ht="15.75" customHeight="1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4"/>
      <c r="Y716" s="5"/>
      <c r="Z716" s="6"/>
      <c r="AA716" s="7"/>
      <c r="AB716" s="7"/>
      <c r="AC716" s="7"/>
      <c r="AD716" s="7"/>
    </row>
    <row r="717" spans="1:30" ht="15.75" customHeight="1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4"/>
      <c r="Y717" s="5"/>
      <c r="Z717" s="6"/>
      <c r="AA717" s="7"/>
      <c r="AB717" s="7"/>
      <c r="AC717" s="7"/>
      <c r="AD717" s="7"/>
    </row>
    <row r="718" spans="1:30" ht="15.75" customHeight="1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4"/>
      <c r="Y718" s="5"/>
      <c r="Z718" s="6"/>
      <c r="AA718" s="7"/>
      <c r="AB718" s="7"/>
      <c r="AC718" s="7"/>
      <c r="AD718" s="7"/>
    </row>
    <row r="719" spans="1:30" ht="15.75" customHeight="1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4"/>
      <c r="Y719" s="5"/>
      <c r="Z719" s="6"/>
      <c r="AA719" s="7"/>
      <c r="AB719" s="7"/>
      <c r="AC719" s="7"/>
      <c r="AD719" s="7"/>
    </row>
    <row r="720" spans="1:30" ht="15.75" customHeight="1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4"/>
      <c r="Y720" s="5"/>
      <c r="Z720" s="6"/>
      <c r="AA720" s="7"/>
      <c r="AB720" s="7"/>
      <c r="AC720" s="7"/>
      <c r="AD720" s="7"/>
    </row>
    <row r="721" spans="1:30" ht="15.75" customHeight="1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4"/>
      <c r="Y721" s="5"/>
      <c r="Z721" s="6"/>
      <c r="AA721" s="7"/>
      <c r="AB721" s="7"/>
      <c r="AC721" s="7"/>
      <c r="AD721" s="7"/>
    </row>
    <row r="722" spans="1:30" ht="15.75" customHeight="1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4"/>
      <c r="Y722" s="5"/>
      <c r="Z722" s="6"/>
      <c r="AA722" s="7"/>
      <c r="AB722" s="7"/>
      <c r="AC722" s="7"/>
      <c r="AD722" s="7"/>
    </row>
    <row r="723" spans="1:30" ht="15.75" customHeight="1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4"/>
      <c r="Y723" s="5"/>
      <c r="Z723" s="6"/>
      <c r="AA723" s="7"/>
      <c r="AB723" s="7"/>
      <c r="AC723" s="7"/>
      <c r="AD723" s="7"/>
    </row>
    <row r="724" spans="1:30" ht="15.75" customHeight="1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4"/>
      <c r="Y724" s="5"/>
      <c r="Z724" s="6"/>
      <c r="AA724" s="7"/>
      <c r="AB724" s="7"/>
      <c r="AC724" s="7"/>
      <c r="AD724" s="7"/>
    </row>
    <row r="725" spans="1:30" ht="15.75" customHeight="1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4"/>
      <c r="Y725" s="5"/>
      <c r="Z725" s="6"/>
      <c r="AA725" s="7"/>
      <c r="AB725" s="7"/>
      <c r="AC725" s="7"/>
      <c r="AD725" s="7"/>
    </row>
    <row r="726" spans="1:30" ht="15.75" customHeight="1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4"/>
      <c r="Y726" s="5"/>
      <c r="Z726" s="6"/>
      <c r="AA726" s="7"/>
      <c r="AB726" s="7"/>
      <c r="AC726" s="7"/>
      <c r="AD726" s="7"/>
    </row>
    <row r="727" spans="1:30" ht="15.75" customHeight="1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4"/>
      <c r="Y727" s="5"/>
      <c r="Z727" s="6"/>
      <c r="AA727" s="7"/>
      <c r="AB727" s="7"/>
      <c r="AC727" s="7"/>
      <c r="AD727" s="7"/>
    </row>
    <row r="728" spans="1:30" ht="15.75" customHeight="1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4"/>
      <c r="Y728" s="5"/>
      <c r="Z728" s="6"/>
      <c r="AA728" s="7"/>
      <c r="AB728" s="7"/>
      <c r="AC728" s="7"/>
      <c r="AD728" s="7"/>
    </row>
    <row r="729" spans="1:30" ht="15.75" customHeight="1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4"/>
      <c r="Y729" s="5"/>
      <c r="Z729" s="6"/>
      <c r="AA729" s="7"/>
      <c r="AB729" s="7"/>
      <c r="AC729" s="7"/>
      <c r="AD729" s="7"/>
    </row>
    <row r="730" spans="1:30" ht="15.75" customHeight="1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4"/>
      <c r="Y730" s="5"/>
      <c r="Z730" s="6"/>
      <c r="AA730" s="7"/>
      <c r="AB730" s="7"/>
      <c r="AC730" s="7"/>
      <c r="AD730" s="7"/>
    </row>
    <row r="731" spans="1:30" ht="15.75" customHeight="1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4"/>
      <c r="Y731" s="5"/>
      <c r="Z731" s="6"/>
      <c r="AA731" s="7"/>
      <c r="AB731" s="7"/>
      <c r="AC731" s="7"/>
      <c r="AD731" s="7"/>
    </row>
    <row r="732" spans="1:30" ht="15.75" customHeight="1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4"/>
      <c r="Y732" s="5"/>
      <c r="Z732" s="6"/>
      <c r="AA732" s="7"/>
      <c r="AB732" s="7"/>
      <c r="AC732" s="7"/>
      <c r="AD732" s="7"/>
    </row>
    <row r="733" spans="1:30" ht="15.75" customHeight="1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4"/>
      <c r="Y733" s="5"/>
      <c r="Z733" s="6"/>
      <c r="AA733" s="7"/>
      <c r="AB733" s="7"/>
      <c r="AC733" s="7"/>
      <c r="AD733" s="7"/>
    </row>
    <row r="734" spans="1:30" ht="15.75" customHeight="1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4"/>
      <c r="Y734" s="5"/>
      <c r="Z734" s="6"/>
      <c r="AA734" s="7"/>
      <c r="AB734" s="7"/>
      <c r="AC734" s="7"/>
      <c r="AD734" s="7"/>
    </row>
    <row r="735" spans="1:30" ht="15.75" customHeight="1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4"/>
      <c r="Y735" s="5"/>
      <c r="Z735" s="6"/>
      <c r="AA735" s="7"/>
      <c r="AB735" s="7"/>
      <c r="AC735" s="7"/>
      <c r="AD735" s="7"/>
    </row>
    <row r="736" spans="1:30" ht="15.75" customHeight="1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4"/>
      <c r="Y736" s="5"/>
      <c r="Z736" s="6"/>
      <c r="AA736" s="7"/>
      <c r="AB736" s="7"/>
      <c r="AC736" s="7"/>
      <c r="AD736" s="7"/>
    </row>
    <row r="737" spans="1:30" ht="15.75" customHeight="1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4"/>
      <c r="Y737" s="5"/>
      <c r="Z737" s="6"/>
      <c r="AA737" s="7"/>
      <c r="AB737" s="7"/>
      <c r="AC737" s="7"/>
      <c r="AD737" s="7"/>
    </row>
    <row r="738" spans="1:30" ht="15.75" customHeight="1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4"/>
      <c r="Y738" s="5"/>
      <c r="Z738" s="6"/>
      <c r="AA738" s="7"/>
      <c r="AB738" s="7"/>
      <c r="AC738" s="7"/>
      <c r="AD738" s="7"/>
    </row>
    <row r="739" spans="1:30" ht="15.75" customHeight="1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4"/>
      <c r="Y739" s="5"/>
      <c r="Z739" s="6"/>
      <c r="AA739" s="7"/>
      <c r="AB739" s="7"/>
      <c r="AC739" s="7"/>
      <c r="AD739" s="7"/>
    </row>
    <row r="740" spans="1:30" ht="15.75" customHeight="1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4"/>
      <c r="Y740" s="5"/>
      <c r="Z740" s="6"/>
      <c r="AA740" s="7"/>
      <c r="AB740" s="7"/>
      <c r="AC740" s="7"/>
      <c r="AD740" s="7"/>
    </row>
    <row r="741" spans="1:30" ht="15.75" customHeight="1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4"/>
      <c r="Y741" s="5"/>
      <c r="Z741" s="6"/>
      <c r="AA741" s="7"/>
      <c r="AB741" s="7"/>
      <c r="AC741" s="7"/>
      <c r="AD741" s="7"/>
    </row>
    <row r="742" spans="1:30" ht="15.75" customHeight="1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4"/>
      <c r="Y742" s="5"/>
      <c r="Z742" s="6"/>
      <c r="AA742" s="7"/>
      <c r="AB742" s="7"/>
      <c r="AC742" s="7"/>
      <c r="AD742" s="7"/>
    </row>
    <row r="743" spans="1:30" ht="15.75" customHeight="1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4"/>
      <c r="Y743" s="5"/>
      <c r="Z743" s="6"/>
      <c r="AA743" s="7"/>
      <c r="AB743" s="7"/>
      <c r="AC743" s="7"/>
      <c r="AD743" s="7"/>
    </row>
    <row r="744" spans="1:30" ht="15.75" customHeight="1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4"/>
      <c r="Y744" s="5"/>
      <c r="Z744" s="6"/>
      <c r="AA744" s="7"/>
      <c r="AB744" s="7"/>
      <c r="AC744" s="7"/>
      <c r="AD744" s="7"/>
    </row>
    <row r="745" spans="1:30" ht="15.75" customHeight="1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4"/>
      <c r="Y745" s="5"/>
      <c r="Z745" s="6"/>
      <c r="AA745" s="7"/>
      <c r="AB745" s="7"/>
      <c r="AC745" s="7"/>
      <c r="AD745" s="7"/>
    </row>
    <row r="746" spans="1:30" ht="15.75" customHeight="1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4"/>
      <c r="Y746" s="5"/>
      <c r="Z746" s="6"/>
      <c r="AA746" s="7"/>
      <c r="AB746" s="7"/>
      <c r="AC746" s="7"/>
      <c r="AD746" s="7"/>
    </row>
    <row r="747" spans="1:30" ht="15.75" customHeight="1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4"/>
      <c r="Y747" s="5"/>
      <c r="Z747" s="6"/>
      <c r="AA747" s="7"/>
      <c r="AB747" s="7"/>
      <c r="AC747" s="7"/>
      <c r="AD747" s="7"/>
    </row>
    <row r="748" spans="1:30" ht="15.75" customHeight="1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4"/>
      <c r="Y748" s="5"/>
      <c r="Z748" s="6"/>
      <c r="AA748" s="7"/>
      <c r="AB748" s="7"/>
      <c r="AC748" s="7"/>
      <c r="AD748" s="7"/>
    </row>
    <row r="749" spans="1:30" ht="15.75" customHeight="1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4"/>
      <c r="Y749" s="5"/>
      <c r="Z749" s="6"/>
      <c r="AA749" s="7"/>
      <c r="AB749" s="7"/>
      <c r="AC749" s="7"/>
      <c r="AD749" s="7"/>
    </row>
    <row r="750" spans="1:30" ht="15.75" customHeight="1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4"/>
      <c r="Y750" s="5"/>
      <c r="Z750" s="6"/>
      <c r="AA750" s="7"/>
      <c r="AB750" s="7"/>
      <c r="AC750" s="7"/>
      <c r="AD750" s="7"/>
    </row>
    <row r="751" spans="1:30" ht="15.75" customHeight="1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4"/>
      <c r="Y751" s="5"/>
      <c r="Z751" s="6"/>
      <c r="AA751" s="7"/>
      <c r="AB751" s="7"/>
      <c r="AC751" s="7"/>
      <c r="AD751" s="7"/>
    </row>
    <row r="752" spans="1:30" ht="15.75" customHeight="1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4"/>
      <c r="Y752" s="5"/>
      <c r="Z752" s="6"/>
      <c r="AA752" s="7"/>
      <c r="AB752" s="7"/>
      <c r="AC752" s="7"/>
      <c r="AD752" s="7"/>
    </row>
    <row r="753" spans="1:30" ht="15.75" customHeight="1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4"/>
      <c r="Y753" s="5"/>
      <c r="Z753" s="6"/>
      <c r="AA753" s="7"/>
      <c r="AB753" s="7"/>
      <c r="AC753" s="7"/>
      <c r="AD753" s="7"/>
    </row>
    <row r="754" spans="1:30" ht="15.75" customHeight="1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4"/>
      <c r="Y754" s="5"/>
      <c r="Z754" s="6"/>
      <c r="AA754" s="7"/>
      <c r="AB754" s="7"/>
      <c r="AC754" s="7"/>
      <c r="AD754" s="7"/>
    </row>
    <row r="755" spans="1:30" ht="15.75" customHeight="1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4"/>
      <c r="Y755" s="5"/>
      <c r="Z755" s="6"/>
      <c r="AA755" s="7"/>
      <c r="AB755" s="7"/>
      <c r="AC755" s="7"/>
      <c r="AD755" s="7"/>
    </row>
    <row r="756" spans="1:30" ht="15.75" customHeight="1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4"/>
      <c r="Y756" s="5"/>
      <c r="Z756" s="6"/>
      <c r="AA756" s="7"/>
      <c r="AB756" s="7"/>
      <c r="AC756" s="7"/>
      <c r="AD756" s="7"/>
    </row>
    <row r="757" spans="1:30" ht="15.75" customHeight="1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4"/>
      <c r="Y757" s="5"/>
      <c r="Z757" s="6"/>
      <c r="AA757" s="7"/>
      <c r="AB757" s="7"/>
      <c r="AC757" s="7"/>
      <c r="AD757" s="7"/>
    </row>
    <row r="758" spans="1:30" ht="15.75" customHeight="1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4"/>
      <c r="Y758" s="5"/>
      <c r="Z758" s="6"/>
      <c r="AA758" s="7"/>
      <c r="AB758" s="7"/>
      <c r="AC758" s="7"/>
      <c r="AD758" s="7"/>
    </row>
    <row r="759" spans="1:30" ht="15.75" customHeight="1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4"/>
      <c r="Y759" s="5"/>
      <c r="Z759" s="6"/>
      <c r="AA759" s="7"/>
      <c r="AB759" s="7"/>
      <c r="AC759" s="7"/>
      <c r="AD759" s="7"/>
    </row>
    <row r="760" spans="1:30" ht="15.75" customHeight="1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4"/>
      <c r="Y760" s="5"/>
      <c r="Z760" s="6"/>
      <c r="AA760" s="7"/>
      <c r="AB760" s="7"/>
      <c r="AC760" s="7"/>
      <c r="AD760" s="7"/>
    </row>
    <row r="761" spans="1:30" ht="15.75" customHeight="1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4"/>
      <c r="Y761" s="5"/>
      <c r="Z761" s="6"/>
      <c r="AA761" s="7"/>
      <c r="AB761" s="7"/>
      <c r="AC761" s="7"/>
      <c r="AD761" s="7"/>
    </row>
    <row r="762" spans="1:30" ht="15.75" customHeight="1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4"/>
      <c r="Y762" s="5"/>
      <c r="Z762" s="6"/>
      <c r="AA762" s="7"/>
      <c r="AB762" s="7"/>
      <c r="AC762" s="7"/>
      <c r="AD762" s="7"/>
    </row>
    <row r="763" spans="1:30" ht="15.75" customHeight="1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4"/>
      <c r="Y763" s="5"/>
      <c r="Z763" s="6"/>
      <c r="AA763" s="7"/>
      <c r="AB763" s="7"/>
      <c r="AC763" s="7"/>
      <c r="AD763" s="7"/>
    </row>
    <row r="764" spans="1:30" ht="15.75" customHeight="1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4"/>
      <c r="Y764" s="5"/>
      <c r="Z764" s="6"/>
      <c r="AA764" s="7"/>
      <c r="AB764" s="7"/>
      <c r="AC764" s="7"/>
      <c r="AD764" s="7"/>
    </row>
    <row r="765" spans="1:30" ht="15.75" customHeight="1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4"/>
      <c r="Y765" s="5"/>
      <c r="Z765" s="6"/>
      <c r="AA765" s="7"/>
      <c r="AB765" s="7"/>
      <c r="AC765" s="7"/>
      <c r="AD765" s="7"/>
    </row>
    <row r="766" spans="1:30" ht="15.75" customHeight="1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4"/>
      <c r="Y766" s="5"/>
      <c r="Z766" s="6"/>
      <c r="AA766" s="7"/>
      <c r="AB766" s="7"/>
      <c r="AC766" s="7"/>
      <c r="AD766" s="7"/>
    </row>
    <row r="767" spans="1:30" ht="15.75" customHeight="1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4"/>
      <c r="Y767" s="5"/>
      <c r="Z767" s="6"/>
      <c r="AA767" s="7"/>
      <c r="AB767" s="7"/>
      <c r="AC767" s="7"/>
      <c r="AD767" s="7"/>
    </row>
    <row r="768" spans="1:30" ht="15.75" customHeight="1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4"/>
      <c r="Y768" s="5"/>
      <c r="Z768" s="6"/>
      <c r="AA768" s="7"/>
      <c r="AB768" s="7"/>
      <c r="AC768" s="7"/>
      <c r="AD768" s="7"/>
    </row>
    <row r="769" spans="1:30" ht="15.75" customHeight="1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4"/>
      <c r="Y769" s="5"/>
      <c r="Z769" s="6"/>
      <c r="AA769" s="7"/>
      <c r="AB769" s="7"/>
      <c r="AC769" s="7"/>
      <c r="AD769" s="7"/>
    </row>
    <row r="770" spans="1:30" ht="15.75" customHeight="1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4"/>
      <c r="Y770" s="5"/>
      <c r="Z770" s="6"/>
      <c r="AA770" s="7"/>
      <c r="AB770" s="7"/>
      <c r="AC770" s="7"/>
      <c r="AD770" s="7"/>
    </row>
    <row r="771" spans="1:30" ht="15.75" customHeight="1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4"/>
      <c r="Y771" s="5"/>
      <c r="Z771" s="6"/>
      <c r="AA771" s="7"/>
      <c r="AB771" s="7"/>
      <c r="AC771" s="7"/>
      <c r="AD771" s="7"/>
    </row>
    <row r="772" spans="1:30" ht="15.75" customHeight="1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4"/>
      <c r="Y772" s="5"/>
      <c r="Z772" s="6"/>
      <c r="AA772" s="7"/>
      <c r="AB772" s="7"/>
      <c r="AC772" s="7"/>
      <c r="AD772" s="7"/>
    </row>
    <row r="773" spans="1:30" ht="15.75" customHeight="1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4"/>
      <c r="Y773" s="5"/>
      <c r="Z773" s="6"/>
      <c r="AA773" s="7"/>
      <c r="AB773" s="7"/>
      <c r="AC773" s="7"/>
      <c r="AD773" s="7"/>
    </row>
    <row r="774" spans="1:30" ht="15.75" customHeight="1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4"/>
      <c r="Y774" s="5"/>
      <c r="Z774" s="6"/>
      <c r="AA774" s="7"/>
      <c r="AB774" s="7"/>
      <c r="AC774" s="7"/>
      <c r="AD774" s="7"/>
    </row>
    <row r="775" spans="1:30" ht="15.75" customHeight="1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4"/>
      <c r="Y775" s="5"/>
      <c r="Z775" s="6"/>
      <c r="AA775" s="7"/>
      <c r="AB775" s="7"/>
      <c r="AC775" s="7"/>
      <c r="AD775" s="7"/>
    </row>
    <row r="776" spans="1:30" ht="15.75" customHeight="1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4"/>
      <c r="Y776" s="5"/>
      <c r="Z776" s="6"/>
      <c r="AA776" s="7"/>
      <c r="AB776" s="7"/>
      <c r="AC776" s="7"/>
      <c r="AD776" s="7"/>
    </row>
    <row r="777" spans="1:30" ht="15.75" customHeight="1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4"/>
      <c r="Y777" s="5"/>
      <c r="Z777" s="6"/>
      <c r="AA777" s="7"/>
      <c r="AB777" s="7"/>
      <c r="AC777" s="7"/>
      <c r="AD777" s="7"/>
    </row>
    <row r="778" spans="1:30" ht="15.75" customHeight="1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4"/>
      <c r="Y778" s="5"/>
      <c r="Z778" s="6"/>
      <c r="AA778" s="7"/>
      <c r="AB778" s="7"/>
      <c r="AC778" s="7"/>
      <c r="AD778" s="7"/>
    </row>
    <row r="779" spans="1:30" ht="15.75" customHeight="1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4"/>
      <c r="Y779" s="5"/>
      <c r="Z779" s="6"/>
      <c r="AA779" s="7"/>
      <c r="AB779" s="7"/>
      <c r="AC779" s="7"/>
      <c r="AD779" s="7"/>
    </row>
    <row r="780" spans="1:30" ht="15.75" customHeight="1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4"/>
      <c r="Y780" s="5"/>
      <c r="Z780" s="6"/>
      <c r="AA780" s="7"/>
      <c r="AB780" s="7"/>
      <c r="AC780" s="7"/>
      <c r="AD780" s="7"/>
    </row>
    <row r="781" spans="1:30" ht="15.75" customHeight="1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4"/>
      <c r="Y781" s="5"/>
      <c r="Z781" s="6"/>
      <c r="AA781" s="7"/>
      <c r="AB781" s="7"/>
      <c r="AC781" s="7"/>
      <c r="AD781" s="7"/>
    </row>
    <row r="782" spans="1:30" ht="15.75" customHeight="1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4"/>
      <c r="Y782" s="5"/>
      <c r="Z782" s="6"/>
      <c r="AA782" s="7"/>
      <c r="AB782" s="7"/>
      <c r="AC782" s="7"/>
      <c r="AD782" s="7"/>
    </row>
    <row r="783" spans="1:30" ht="15.75" customHeight="1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4"/>
      <c r="Y783" s="5"/>
      <c r="Z783" s="6"/>
      <c r="AA783" s="7"/>
      <c r="AB783" s="7"/>
      <c r="AC783" s="7"/>
      <c r="AD783" s="7"/>
    </row>
    <row r="784" spans="1:30" ht="15.75" customHeight="1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4"/>
      <c r="Y784" s="5"/>
      <c r="Z784" s="6"/>
      <c r="AA784" s="7"/>
      <c r="AB784" s="7"/>
      <c r="AC784" s="7"/>
      <c r="AD784" s="7"/>
    </row>
    <row r="785" spans="1:30" ht="15.75" customHeight="1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4"/>
      <c r="Y785" s="5"/>
      <c r="Z785" s="6"/>
      <c r="AA785" s="7"/>
      <c r="AB785" s="7"/>
      <c r="AC785" s="7"/>
      <c r="AD785" s="7"/>
    </row>
    <row r="786" spans="1:30" ht="15.75" customHeight="1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4"/>
      <c r="Y786" s="5"/>
      <c r="Z786" s="6"/>
      <c r="AA786" s="7"/>
      <c r="AB786" s="7"/>
      <c r="AC786" s="7"/>
      <c r="AD786" s="7"/>
    </row>
    <row r="787" spans="1:30" ht="15.75" customHeight="1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4"/>
      <c r="Y787" s="5"/>
      <c r="Z787" s="6"/>
      <c r="AA787" s="7"/>
      <c r="AB787" s="7"/>
      <c r="AC787" s="7"/>
      <c r="AD787" s="7"/>
    </row>
    <row r="788" spans="1:30" ht="15.75" customHeight="1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4"/>
      <c r="Y788" s="5"/>
      <c r="Z788" s="6"/>
      <c r="AA788" s="7"/>
      <c r="AB788" s="7"/>
      <c r="AC788" s="7"/>
      <c r="AD788" s="7"/>
    </row>
    <row r="789" spans="1:30" ht="15.75" customHeight="1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4"/>
      <c r="Y789" s="5"/>
      <c r="Z789" s="6"/>
      <c r="AA789" s="7"/>
      <c r="AB789" s="7"/>
      <c r="AC789" s="7"/>
      <c r="AD789" s="7"/>
    </row>
    <row r="790" spans="1:30" ht="15.75" customHeight="1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4"/>
      <c r="Y790" s="5"/>
      <c r="Z790" s="6"/>
      <c r="AA790" s="7"/>
      <c r="AB790" s="7"/>
      <c r="AC790" s="7"/>
      <c r="AD790" s="7"/>
    </row>
    <row r="791" spans="1:30" ht="15.75" customHeight="1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4"/>
      <c r="Y791" s="5"/>
      <c r="Z791" s="6"/>
      <c r="AA791" s="7"/>
      <c r="AB791" s="7"/>
      <c r="AC791" s="7"/>
      <c r="AD791" s="7"/>
    </row>
    <row r="792" spans="1:30" ht="15.75" customHeight="1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4"/>
      <c r="Y792" s="5"/>
      <c r="Z792" s="6"/>
      <c r="AA792" s="7"/>
      <c r="AB792" s="7"/>
      <c r="AC792" s="7"/>
      <c r="AD792" s="7"/>
    </row>
    <row r="793" spans="1:30" ht="15.75" customHeight="1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4"/>
      <c r="Y793" s="5"/>
      <c r="Z793" s="6"/>
      <c r="AA793" s="7"/>
      <c r="AB793" s="7"/>
      <c r="AC793" s="7"/>
      <c r="AD793" s="7"/>
    </row>
    <row r="794" spans="1:30" ht="15.75" customHeight="1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4"/>
      <c r="Y794" s="5"/>
      <c r="Z794" s="6"/>
      <c r="AA794" s="7"/>
      <c r="AB794" s="7"/>
      <c r="AC794" s="7"/>
      <c r="AD794" s="7"/>
    </row>
    <row r="795" spans="1:30" ht="15.75" customHeight="1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4"/>
      <c r="Y795" s="5"/>
      <c r="Z795" s="6"/>
      <c r="AA795" s="7"/>
      <c r="AB795" s="7"/>
      <c r="AC795" s="7"/>
      <c r="AD795" s="7"/>
    </row>
    <row r="796" spans="1:30" ht="15.75" customHeight="1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4"/>
      <c r="Y796" s="5"/>
      <c r="Z796" s="6"/>
      <c r="AA796" s="7"/>
      <c r="AB796" s="7"/>
      <c r="AC796" s="7"/>
      <c r="AD796" s="7"/>
    </row>
    <row r="797" spans="1:30" ht="15.75" customHeight="1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4"/>
      <c r="Y797" s="5"/>
      <c r="Z797" s="6"/>
      <c r="AA797" s="7"/>
      <c r="AB797" s="7"/>
      <c r="AC797" s="7"/>
      <c r="AD797" s="7"/>
    </row>
    <row r="798" spans="1:30" ht="15.75" customHeight="1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4"/>
      <c r="Y798" s="5"/>
      <c r="Z798" s="6"/>
      <c r="AA798" s="7"/>
      <c r="AB798" s="7"/>
      <c r="AC798" s="7"/>
      <c r="AD798" s="7"/>
    </row>
    <row r="799" spans="1:30" ht="15.75" customHeight="1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4"/>
      <c r="Y799" s="5"/>
      <c r="Z799" s="6"/>
      <c r="AA799" s="7"/>
      <c r="AB799" s="7"/>
      <c r="AC799" s="7"/>
      <c r="AD799" s="7"/>
    </row>
    <row r="800" spans="1:30" ht="15.75" customHeight="1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4"/>
      <c r="Y800" s="5"/>
      <c r="Z800" s="6"/>
      <c r="AA800" s="7"/>
      <c r="AB800" s="7"/>
      <c r="AC800" s="7"/>
      <c r="AD800" s="7"/>
    </row>
    <row r="801" spans="1:30" ht="15.75" customHeight="1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4"/>
      <c r="Y801" s="5"/>
      <c r="Z801" s="6"/>
      <c r="AA801" s="7"/>
      <c r="AB801" s="7"/>
      <c r="AC801" s="7"/>
      <c r="AD801" s="7"/>
    </row>
    <row r="802" spans="1:30" ht="15.75" customHeight="1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4"/>
      <c r="Y802" s="5"/>
      <c r="Z802" s="6"/>
      <c r="AA802" s="7"/>
      <c r="AB802" s="7"/>
      <c r="AC802" s="7"/>
      <c r="AD802" s="7"/>
    </row>
    <row r="803" spans="1:30" ht="15.75" customHeight="1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4"/>
      <c r="Y803" s="5"/>
      <c r="Z803" s="6"/>
      <c r="AA803" s="7"/>
      <c r="AB803" s="7"/>
      <c r="AC803" s="7"/>
      <c r="AD803" s="7"/>
    </row>
    <row r="804" spans="1:30" ht="15.75" customHeight="1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4"/>
      <c r="Y804" s="5"/>
      <c r="Z804" s="6"/>
      <c r="AA804" s="7"/>
      <c r="AB804" s="7"/>
      <c r="AC804" s="7"/>
      <c r="AD804" s="7"/>
    </row>
    <row r="805" spans="1:30" ht="15.75" customHeight="1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4"/>
      <c r="Y805" s="5"/>
      <c r="Z805" s="6"/>
      <c r="AA805" s="7"/>
      <c r="AB805" s="7"/>
      <c r="AC805" s="7"/>
      <c r="AD805" s="7"/>
    </row>
    <row r="806" spans="1:30" ht="15.75" customHeight="1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4"/>
      <c r="Y806" s="5"/>
      <c r="Z806" s="6"/>
      <c r="AA806" s="7"/>
      <c r="AB806" s="7"/>
      <c r="AC806" s="7"/>
      <c r="AD806" s="7"/>
    </row>
    <row r="807" spans="1:30" ht="15.75" customHeight="1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4"/>
      <c r="Y807" s="5"/>
      <c r="Z807" s="6"/>
      <c r="AA807" s="7"/>
      <c r="AB807" s="7"/>
      <c r="AC807" s="7"/>
      <c r="AD807" s="7"/>
    </row>
    <row r="808" spans="1:30" ht="15.75" customHeight="1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4"/>
      <c r="Y808" s="5"/>
      <c r="Z808" s="6"/>
      <c r="AA808" s="7"/>
      <c r="AB808" s="7"/>
      <c r="AC808" s="7"/>
      <c r="AD808" s="7"/>
    </row>
    <row r="809" spans="1:30" ht="15.75" customHeight="1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4"/>
      <c r="Y809" s="5"/>
      <c r="Z809" s="6"/>
      <c r="AA809" s="7"/>
      <c r="AB809" s="7"/>
      <c r="AC809" s="7"/>
      <c r="AD809" s="7"/>
    </row>
    <row r="810" spans="1:30" ht="15.75" customHeight="1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4"/>
      <c r="Y810" s="5"/>
      <c r="Z810" s="6"/>
      <c r="AA810" s="7"/>
      <c r="AB810" s="7"/>
      <c r="AC810" s="7"/>
      <c r="AD810" s="7"/>
    </row>
    <row r="811" spans="1:30" ht="15.75" customHeight="1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4"/>
      <c r="Y811" s="5"/>
      <c r="Z811" s="6"/>
      <c r="AA811" s="7"/>
      <c r="AB811" s="7"/>
      <c r="AC811" s="7"/>
      <c r="AD811" s="7"/>
    </row>
    <row r="812" spans="1:30" ht="15.75" customHeight="1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4"/>
      <c r="Y812" s="5"/>
      <c r="Z812" s="6"/>
      <c r="AA812" s="7"/>
      <c r="AB812" s="7"/>
      <c r="AC812" s="7"/>
      <c r="AD812" s="7"/>
    </row>
    <row r="813" spans="1:30" ht="15.75" customHeight="1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4"/>
      <c r="Y813" s="5"/>
      <c r="Z813" s="6"/>
      <c r="AA813" s="7"/>
      <c r="AB813" s="7"/>
      <c r="AC813" s="7"/>
      <c r="AD813" s="7"/>
    </row>
    <row r="814" spans="1:30" ht="15.75" customHeight="1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4"/>
      <c r="Y814" s="5"/>
      <c r="Z814" s="6"/>
      <c r="AA814" s="7"/>
      <c r="AB814" s="7"/>
      <c r="AC814" s="7"/>
      <c r="AD814" s="7"/>
    </row>
    <row r="815" spans="1:30" ht="15.75" customHeight="1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4"/>
      <c r="Y815" s="5"/>
      <c r="Z815" s="6"/>
      <c r="AA815" s="7"/>
      <c r="AB815" s="7"/>
      <c r="AC815" s="7"/>
      <c r="AD815" s="7"/>
    </row>
    <row r="816" spans="1:30" ht="15.75" customHeight="1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4"/>
      <c r="Y816" s="5"/>
      <c r="Z816" s="6"/>
      <c r="AA816" s="7"/>
      <c r="AB816" s="7"/>
      <c r="AC816" s="7"/>
      <c r="AD816" s="7"/>
    </row>
    <row r="817" spans="1:30" ht="15.75" customHeight="1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4"/>
      <c r="Y817" s="5"/>
      <c r="Z817" s="6"/>
      <c r="AA817" s="7"/>
      <c r="AB817" s="7"/>
      <c r="AC817" s="7"/>
      <c r="AD817" s="7"/>
    </row>
    <row r="818" spans="1:30" ht="15.75" customHeight="1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4"/>
      <c r="Y818" s="5"/>
      <c r="Z818" s="6"/>
      <c r="AA818" s="7"/>
      <c r="AB818" s="7"/>
      <c r="AC818" s="7"/>
      <c r="AD818" s="7"/>
    </row>
    <row r="819" spans="1:30" ht="15.75" customHeight="1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4"/>
      <c r="Y819" s="5"/>
      <c r="Z819" s="6"/>
      <c r="AA819" s="7"/>
      <c r="AB819" s="7"/>
      <c r="AC819" s="7"/>
      <c r="AD819" s="7"/>
    </row>
    <row r="820" spans="1:30" ht="15.75" customHeight="1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4"/>
      <c r="Y820" s="5"/>
      <c r="Z820" s="6"/>
      <c r="AA820" s="7"/>
      <c r="AB820" s="7"/>
      <c r="AC820" s="7"/>
      <c r="AD820" s="7"/>
    </row>
    <row r="821" spans="1:30" ht="15.75" customHeight="1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4"/>
      <c r="Y821" s="5"/>
      <c r="Z821" s="6"/>
      <c r="AA821" s="7"/>
      <c r="AB821" s="7"/>
      <c r="AC821" s="7"/>
      <c r="AD821" s="7"/>
    </row>
    <row r="822" spans="1:30" ht="15.75" customHeight="1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4"/>
      <c r="Y822" s="5"/>
      <c r="Z822" s="6"/>
      <c r="AA822" s="7"/>
      <c r="AB822" s="7"/>
      <c r="AC822" s="7"/>
      <c r="AD822" s="7"/>
    </row>
    <row r="823" spans="1:30" ht="15.75" customHeight="1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4"/>
      <c r="Y823" s="5"/>
      <c r="Z823" s="6"/>
      <c r="AA823" s="7"/>
      <c r="AB823" s="7"/>
      <c r="AC823" s="7"/>
      <c r="AD823" s="7"/>
    </row>
    <row r="824" spans="1:30" ht="15.75" customHeight="1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4"/>
      <c r="Y824" s="5"/>
      <c r="Z824" s="6"/>
      <c r="AA824" s="7"/>
      <c r="AB824" s="7"/>
      <c r="AC824" s="7"/>
      <c r="AD824" s="7"/>
    </row>
    <row r="825" spans="1:30" ht="15.75" customHeight="1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4"/>
      <c r="Y825" s="5"/>
      <c r="Z825" s="6"/>
      <c r="AA825" s="7"/>
      <c r="AB825" s="7"/>
      <c r="AC825" s="7"/>
      <c r="AD825" s="7"/>
    </row>
    <row r="826" spans="1:30" ht="15.75" customHeight="1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4"/>
      <c r="Y826" s="5"/>
      <c r="Z826" s="6"/>
      <c r="AA826" s="7"/>
      <c r="AB826" s="7"/>
      <c r="AC826" s="7"/>
      <c r="AD826" s="7"/>
    </row>
    <row r="827" spans="1:30" ht="15.75" customHeight="1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4"/>
      <c r="Y827" s="5"/>
      <c r="Z827" s="6"/>
      <c r="AA827" s="7"/>
      <c r="AB827" s="7"/>
      <c r="AC827" s="7"/>
      <c r="AD827" s="7"/>
    </row>
    <row r="828" spans="1:30" ht="15.75" customHeight="1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4"/>
      <c r="Y828" s="5"/>
      <c r="Z828" s="6"/>
      <c r="AA828" s="7"/>
      <c r="AB828" s="7"/>
      <c r="AC828" s="7"/>
      <c r="AD828" s="7"/>
    </row>
    <row r="829" spans="1:30" ht="15.75" customHeight="1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4"/>
      <c r="Y829" s="5"/>
      <c r="Z829" s="6"/>
      <c r="AA829" s="7"/>
      <c r="AB829" s="7"/>
      <c r="AC829" s="7"/>
      <c r="AD829" s="7"/>
    </row>
    <row r="830" spans="1:30" ht="15.75" customHeight="1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4"/>
      <c r="Y830" s="5"/>
      <c r="Z830" s="6"/>
      <c r="AA830" s="7"/>
      <c r="AB830" s="7"/>
      <c r="AC830" s="7"/>
      <c r="AD830" s="7"/>
    </row>
    <row r="831" spans="1:30" ht="15.75" customHeight="1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4"/>
      <c r="Y831" s="5"/>
      <c r="Z831" s="6"/>
      <c r="AA831" s="7"/>
      <c r="AB831" s="7"/>
      <c r="AC831" s="7"/>
      <c r="AD831" s="7"/>
    </row>
    <row r="832" spans="1:30" ht="15.75" customHeight="1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4"/>
      <c r="Y832" s="5"/>
      <c r="Z832" s="6"/>
      <c r="AA832" s="7"/>
      <c r="AB832" s="7"/>
      <c r="AC832" s="7"/>
      <c r="AD832" s="7"/>
    </row>
    <row r="833" spans="1:30" ht="15.75" customHeight="1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4"/>
      <c r="Y833" s="5"/>
      <c r="Z833" s="6"/>
      <c r="AA833" s="7"/>
      <c r="AB833" s="7"/>
      <c r="AC833" s="7"/>
      <c r="AD833" s="7"/>
    </row>
    <row r="834" spans="1:30" ht="15.75" customHeight="1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4"/>
      <c r="Y834" s="5"/>
      <c r="Z834" s="6"/>
      <c r="AA834" s="7"/>
      <c r="AB834" s="7"/>
      <c r="AC834" s="7"/>
      <c r="AD834" s="7"/>
    </row>
    <row r="835" spans="1:30" ht="15.75" customHeight="1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4"/>
      <c r="Y835" s="5"/>
      <c r="Z835" s="6"/>
      <c r="AA835" s="7"/>
      <c r="AB835" s="7"/>
      <c r="AC835" s="7"/>
      <c r="AD835" s="7"/>
    </row>
    <row r="836" spans="1:30" ht="15.75" customHeight="1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4"/>
      <c r="Y836" s="5"/>
      <c r="Z836" s="6"/>
      <c r="AA836" s="7"/>
      <c r="AB836" s="7"/>
      <c r="AC836" s="7"/>
      <c r="AD836" s="7"/>
    </row>
    <row r="837" spans="1:30" ht="15.75" customHeight="1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4"/>
      <c r="Y837" s="5"/>
      <c r="Z837" s="6"/>
      <c r="AA837" s="7"/>
      <c r="AB837" s="7"/>
      <c r="AC837" s="7"/>
      <c r="AD837" s="7"/>
    </row>
    <row r="838" spans="1:30" ht="15.75" customHeight="1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4"/>
      <c r="Y838" s="5"/>
      <c r="Z838" s="6"/>
      <c r="AA838" s="7"/>
      <c r="AB838" s="7"/>
      <c r="AC838" s="7"/>
      <c r="AD838" s="7"/>
    </row>
    <row r="839" spans="1:30" ht="15.75" customHeight="1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4"/>
      <c r="Y839" s="5"/>
      <c r="Z839" s="6"/>
      <c r="AA839" s="7"/>
      <c r="AB839" s="7"/>
      <c r="AC839" s="7"/>
      <c r="AD839" s="7"/>
    </row>
    <row r="840" spans="1:30" ht="15.75" customHeight="1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4"/>
      <c r="Y840" s="5"/>
      <c r="Z840" s="6"/>
      <c r="AA840" s="7"/>
      <c r="AB840" s="7"/>
      <c r="AC840" s="7"/>
      <c r="AD840" s="7"/>
    </row>
    <row r="841" spans="1:30" ht="15.75" customHeight="1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4"/>
      <c r="Y841" s="5"/>
      <c r="Z841" s="6"/>
      <c r="AA841" s="7"/>
      <c r="AB841" s="7"/>
      <c r="AC841" s="7"/>
      <c r="AD841" s="7"/>
    </row>
    <row r="842" spans="1:30" ht="15.75" customHeight="1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4"/>
      <c r="Y842" s="5"/>
      <c r="Z842" s="6"/>
      <c r="AA842" s="7"/>
      <c r="AB842" s="7"/>
      <c r="AC842" s="7"/>
      <c r="AD842" s="7"/>
    </row>
    <row r="843" spans="1:30" ht="15.75" customHeight="1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4"/>
      <c r="Y843" s="5"/>
      <c r="Z843" s="6"/>
      <c r="AA843" s="7"/>
      <c r="AB843" s="7"/>
      <c r="AC843" s="7"/>
      <c r="AD843" s="7"/>
    </row>
    <row r="844" spans="1:30" ht="15.75" customHeight="1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4"/>
      <c r="Y844" s="5"/>
      <c r="Z844" s="6"/>
      <c r="AA844" s="7"/>
      <c r="AB844" s="7"/>
      <c r="AC844" s="7"/>
      <c r="AD844" s="7"/>
    </row>
    <row r="845" spans="1:30" ht="15.75" customHeight="1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4"/>
      <c r="Y845" s="5"/>
      <c r="Z845" s="6"/>
      <c r="AA845" s="7"/>
      <c r="AB845" s="7"/>
      <c r="AC845" s="7"/>
      <c r="AD845" s="7"/>
    </row>
    <row r="846" spans="1:30" ht="15.75" customHeight="1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4"/>
      <c r="Y846" s="5"/>
      <c r="Z846" s="6"/>
      <c r="AA846" s="7"/>
      <c r="AB846" s="7"/>
      <c r="AC846" s="7"/>
      <c r="AD846" s="7"/>
    </row>
    <row r="847" spans="1:30" ht="15.75" customHeight="1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4"/>
      <c r="Y847" s="5"/>
      <c r="Z847" s="6"/>
      <c r="AA847" s="7"/>
      <c r="AB847" s="7"/>
      <c r="AC847" s="7"/>
      <c r="AD847" s="7"/>
    </row>
    <row r="848" spans="1:30" ht="15.75" customHeight="1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4"/>
      <c r="Y848" s="5"/>
      <c r="Z848" s="6"/>
      <c r="AA848" s="7"/>
      <c r="AB848" s="7"/>
      <c r="AC848" s="7"/>
      <c r="AD848" s="7"/>
    </row>
    <row r="849" spans="1:30" ht="15.75" customHeight="1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4"/>
      <c r="Y849" s="5"/>
      <c r="Z849" s="6"/>
      <c r="AA849" s="7"/>
      <c r="AB849" s="7"/>
      <c r="AC849" s="7"/>
      <c r="AD849" s="7"/>
    </row>
    <row r="850" spans="1:30" ht="15.75" customHeight="1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4"/>
      <c r="Y850" s="5"/>
      <c r="Z850" s="6"/>
      <c r="AA850" s="7"/>
      <c r="AB850" s="7"/>
      <c r="AC850" s="7"/>
      <c r="AD850" s="7"/>
    </row>
    <row r="851" spans="1:30" ht="15.75" customHeight="1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4"/>
      <c r="Y851" s="5"/>
      <c r="Z851" s="6"/>
      <c r="AA851" s="7"/>
      <c r="AB851" s="7"/>
      <c r="AC851" s="7"/>
      <c r="AD851" s="7"/>
    </row>
    <row r="852" spans="1:30" ht="15.75" customHeight="1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4"/>
      <c r="Y852" s="5"/>
      <c r="Z852" s="6"/>
      <c r="AA852" s="7"/>
      <c r="AB852" s="7"/>
      <c r="AC852" s="7"/>
      <c r="AD852" s="7"/>
    </row>
    <row r="853" spans="1:30" ht="15.75" customHeight="1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4"/>
      <c r="Y853" s="5"/>
      <c r="Z853" s="6"/>
      <c r="AA853" s="7"/>
      <c r="AB853" s="7"/>
      <c r="AC853" s="7"/>
      <c r="AD853" s="7"/>
    </row>
    <row r="854" spans="1:30" ht="15.75" customHeight="1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4"/>
      <c r="Y854" s="5"/>
      <c r="Z854" s="6"/>
      <c r="AA854" s="7"/>
      <c r="AB854" s="7"/>
      <c r="AC854" s="7"/>
      <c r="AD854" s="7"/>
    </row>
    <row r="855" spans="1:30" ht="15.75" customHeight="1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4"/>
      <c r="Y855" s="5"/>
      <c r="Z855" s="6"/>
      <c r="AA855" s="7"/>
      <c r="AB855" s="7"/>
      <c r="AC855" s="7"/>
      <c r="AD855" s="7"/>
    </row>
    <row r="856" spans="1:30" ht="15.75" customHeight="1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4"/>
      <c r="Y856" s="5"/>
      <c r="Z856" s="6"/>
      <c r="AA856" s="7"/>
      <c r="AB856" s="7"/>
      <c r="AC856" s="7"/>
      <c r="AD856" s="7"/>
    </row>
    <row r="857" spans="1:30" ht="15.75" customHeight="1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4"/>
      <c r="Y857" s="5"/>
      <c r="Z857" s="6"/>
      <c r="AA857" s="7"/>
      <c r="AB857" s="7"/>
      <c r="AC857" s="7"/>
      <c r="AD857" s="7"/>
    </row>
    <row r="858" spans="1:30" ht="15.75" customHeight="1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4"/>
      <c r="Y858" s="5"/>
      <c r="Z858" s="6"/>
      <c r="AA858" s="7"/>
      <c r="AB858" s="7"/>
      <c r="AC858" s="7"/>
      <c r="AD858" s="7"/>
    </row>
    <row r="859" spans="1:30" ht="15.75" customHeight="1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4"/>
      <c r="Y859" s="5"/>
      <c r="Z859" s="6"/>
      <c r="AA859" s="7"/>
      <c r="AB859" s="7"/>
      <c r="AC859" s="7"/>
      <c r="AD859" s="7"/>
    </row>
    <row r="860" spans="1:30" ht="15.75" customHeight="1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4"/>
      <c r="Y860" s="5"/>
      <c r="Z860" s="6"/>
      <c r="AA860" s="7"/>
      <c r="AB860" s="7"/>
      <c r="AC860" s="7"/>
      <c r="AD860" s="7"/>
    </row>
    <row r="861" spans="1:30" ht="15.75" customHeight="1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4"/>
      <c r="Y861" s="5"/>
      <c r="Z861" s="6"/>
      <c r="AA861" s="7"/>
      <c r="AB861" s="7"/>
      <c r="AC861" s="7"/>
      <c r="AD861" s="7"/>
    </row>
    <row r="862" spans="1:30" ht="15.75" customHeight="1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4"/>
      <c r="Y862" s="5"/>
      <c r="Z862" s="6"/>
      <c r="AA862" s="7"/>
      <c r="AB862" s="7"/>
      <c r="AC862" s="7"/>
      <c r="AD862" s="7"/>
    </row>
    <row r="863" spans="1:30" ht="15.75" customHeight="1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4"/>
      <c r="Y863" s="5"/>
      <c r="Z863" s="6"/>
      <c r="AA863" s="7"/>
      <c r="AB863" s="7"/>
      <c r="AC863" s="7"/>
      <c r="AD863" s="7"/>
    </row>
    <row r="864" spans="1:30" ht="15.75" customHeight="1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4"/>
      <c r="Y864" s="5"/>
      <c r="Z864" s="6"/>
      <c r="AA864" s="7"/>
      <c r="AB864" s="7"/>
      <c r="AC864" s="7"/>
      <c r="AD864" s="7"/>
    </row>
    <row r="865" spans="1:30" ht="15.75" customHeight="1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4"/>
      <c r="Y865" s="5"/>
      <c r="Z865" s="6"/>
      <c r="AA865" s="7"/>
      <c r="AB865" s="7"/>
      <c r="AC865" s="7"/>
      <c r="AD865" s="7"/>
    </row>
    <row r="866" spans="1:30" ht="15.75" customHeight="1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4"/>
      <c r="Y866" s="5"/>
      <c r="Z866" s="6"/>
      <c r="AA866" s="7"/>
      <c r="AB866" s="7"/>
      <c r="AC866" s="7"/>
      <c r="AD866" s="7"/>
    </row>
    <row r="867" spans="1:30" ht="15.75" customHeight="1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4"/>
      <c r="Y867" s="5"/>
      <c r="Z867" s="6"/>
      <c r="AA867" s="7"/>
      <c r="AB867" s="7"/>
      <c r="AC867" s="7"/>
      <c r="AD867" s="7"/>
    </row>
    <row r="868" spans="1:30" ht="15.75" customHeight="1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4"/>
      <c r="Y868" s="5"/>
      <c r="Z868" s="6"/>
      <c r="AA868" s="7"/>
      <c r="AB868" s="7"/>
      <c r="AC868" s="7"/>
      <c r="AD868" s="7"/>
    </row>
    <row r="869" spans="1:30" ht="15.75" customHeight="1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4"/>
      <c r="Y869" s="5"/>
      <c r="Z869" s="6"/>
      <c r="AA869" s="7"/>
      <c r="AB869" s="7"/>
      <c r="AC869" s="7"/>
      <c r="AD869" s="7"/>
    </row>
    <row r="870" spans="1:30" ht="15.75" customHeight="1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4"/>
      <c r="Y870" s="5"/>
      <c r="Z870" s="6"/>
      <c r="AA870" s="7"/>
      <c r="AB870" s="7"/>
      <c r="AC870" s="7"/>
      <c r="AD870" s="7"/>
    </row>
    <row r="871" spans="1:30" ht="15.75" customHeight="1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4"/>
      <c r="Y871" s="5"/>
      <c r="Z871" s="6"/>
      <c r="AA871" s="7"/>
      <c r="AB871" s="7"/>
      <c r="AC871" s="7"/>
      <c r="AD871" s="7"/>
    </row>
    <row r="872" spans="1:30" ht="15.75" customHeight="1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4"/>
      <c r="Y872" s="5"/>
      <c r="Z872" s="6"/>
      <c r="AA872" s="7"/>
      <c r="AB872" s="7"/>
      <c r="AC872" s="7"/>
      <c r="AD872" s="7"/>
    </row>
    <row r="873" spans="1:30" ht="15.75" customHeight="1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4"/>
      <c r="Y873" s="5"/>
      <c r="Z873" s="6"/>
      <c r="AA873" s="7"/>
      <c r="AB873" s="7"/>
      <c r="AC873" s="7"/>
      <c r="AD873" s="7"/>
    </row>
    <row r="874" spans="1:30" ht="15.75" customHeight="1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4"/>
      <c r="Y874" s="5"/>
      <c r="Z874" s="6"/>
      <c r="AA874" s="7"/>
      <c r="AB874" s="7"/>
      <c r="AC874" s="7"/>
      <c r="AD874" s="7"/>
    </row>
    <row r="875" spans="1:30" ht="15.75" customHeight="1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4"/>
      <c r="Y875" s="5"/>
      <c r="Z875" s="6"/>
      <c r="AA875" s="7"/>
      <c r="AB875" s="7"/>
      <c r="AC875" s="7"/>
      <c r="AD875" s="7"/>
    </row>
    <row r="876" spans="1:30" ht="15.75" customHeight="1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4"/>
      <c r="Y876" s="5"/>
      <c r="Z876" s="6"/>
      <c r="AA876" s="7"/>
      <c r="AB876" s="7"/>
      <c r="AC876" s="7"/>
      <c r="AD876" s="7"/>
    </row>
    <row r="877" spans="1:30" ht="15.75" customHeight="1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4"/>
      <c r="Y877" s="5"/>
      <c r="Z877" s="6"/>
      <c r="AA877" s="7"/>
      <c r="AB877" s="7"/>
      <c r="AC877" s="7"/>
      <c r="AD877" s="7"/>
    </row>
    <row r="878" spans="1:30" ht="15.75" customHeight="1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4"/>
      <c r="Y878" s="5"/>
      <c r="Z878" s="6"/>
      <c r="AA878" s="7"/>
      <c r="AB878" s="7"/>
      <c r="AC878" s="7"/>
      <c r="AD878" s="7"/>
    </row>
    <row r="879" spans="1:30" ht="15.75" customHeight="1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4"/>
      <c r="Y879" s="5"/>
      <c r="Z879" s="6"/>
      <c r="AA879" s="7"/>
      <c r="AB879" s="7"/>
      <c r="AC879" s="7"/>
      <c r="AD879" s="7"/>
    </row>
    <row r="880" spans="1:30" ht="15.75" customHeight="1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4"/>
      <c r="Y880" s="5"/>
      <c r="Z880" s="6"/>
      <c r="AA880" s="7"/>
      <c r="AB880" s="7"/>
      <c r="AC880" s="7"/>
      <c r="AD880" s="7"/>
    </row>
    <row r="881" spans="1:30" ht="15.75" customHeight="1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4"/>
      <c r="Y881" s="5"/>
      <c r="Z881" s="6"/>
      <c r="AA881" s="7"/>
      <c r="AB881" s="7"/>
      <c r="AC881" s="7"/>
      <c r="AD881" s="7"/>
    </row>
    <row r="882" spans="1:30" ht="15.75" customHeight="1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4"/>
      <c r="Y882" s="5"/>
      <c r="Z882" s="6"/>
      <c r="AA882" s="7"/>
      <c r="AB882" s="7"/>
      <c r="AC882" s="7"/>
      <c r="AD882" s="7"/>
    </row>
    <row r="883" spans="1:30" ht="15.75" customHeight="1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4"/>
      <c r="Y883" s="5"/>
      <c r="Z883" s="6"/>
      <c r="AA883" s="7"/>
      <c r="AB883" s="7"/>
      <c r="AC883" s="7"/>
      <c r="AD883" s="7"/>
    </row>
    <row r="884" spans="1:30" ht="15.75" customHeight="1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4"/>
      <c r="Y884" s="5"/>
      <c r="Z884" s="6"/>
      <c r="AA884" s="7"/>
      <c r="AB884" s="7"/>
      <c r="AC884" s="7"/>
      <c r="AD884" s="7"/>
    </row>
    <row r="885" spans="1:30" ht="15.75" customHeight="1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4"/>
      <c r="Y885" s="5"/>
      <c r="Z885" s="6"/>
      <c r="AA885" s="7"/>
      <c r="AB885" s="7"/>
      <c r="AC885" s="7"/>
      <c r="AD885" s="7"/>
    </row>
    <row r="886" spans="1:30" ht="15.75" customHeight="1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4"/>
      <c r="Y886" s="5"/>
      <c r="Z886" s="6"/>
      <c r="AA886" s="7"/>
      <c r="AB886" s="7"/>
      <c r="AC886" s="7"/>
      <c r="AD886" s="7"/>
    </row>
    <row r="887" spans="1:30" ht="15.75" customHeight="1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4"/>
      <c r="Y887" s="5"/>
      <c r="Z887" s="6"/>
      <c r="AA887" s="7"/>
      <c r="AB887" s="7"/>
      <c r="AC887" s="7"/>
      <c r="AD887" s="7"/>
    </row>
    <row r="888" spans="1:30" ht="15.75" customHeight="1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4"/>
      <c r="Y888" s="5"/>
      <c r="Z888" s="6"/>
      <c r="AA888" s="7"/>
      <c r="AB888" s="7"/>
      <c r="AC888" s="7"/>
      <c r="AD888" s="7"/>
    </row>
    <row r="889" spans="1:30" ht="15.75" customHeight="1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4"/>
      <c r="Y889" s="5"/>
      <c r="Z889" s="6"/>
      <c r="AA889" s="7"/>
      <c r="AB889" s="7"/>
      <c r="AC889" s="7"/>
      <c r="AD889" s="7"/>
    </row>
    <row r="890" spans="1:30" ht="15.75" customHeight="1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4"/>
      <c r="Y890" s="5"/>
      <c r="Z890" s="6"/>
      <c r="AA890" s="7"/>
      <c r="AB890" s="7"/>
      <c r="AC890" s="7"/>
      <c r="AD890" s="7"/>
    </row>
    <row r="891" spans="1:30" ht="15.75" customHeight="1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4"/>
      <c r="Y891" s="5"/>
      <c r="Z891" s="6"/>
      <c r="AA891" s="7"/>
      <c r="AB891" s="7"/>
      <c r="AC891" s="7"/>
      <c r="AD891" s="7"/>
    </row>
    <row r="892" spans="1:30" ht="15.75" customHeight="1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4"/>
      <c r="Y892" s="5"/>
      <c r="Z892" s="6"/>
      <c r="AA892" s="7"/>
      <c r="AB892" s="7"/>
      <c r="AC892" s="7"/>
      <c r="AD892" s="7"/>
    </row>
    <row r="893" spans="1:30" ht="15.75" customHeight="1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4"/>
      <c r="Y893" s="5"/>
      <c r="Z893" s="6"/>
      <c r="AA893" s="7"/>
      <c r="AB893" s="7"/>
      <c r="AC893" s="7"/>
      <c r="AD893" s="7"/>
    </row>
    <row r="894" spans="1:30" ht="15.75" customHeight="1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4"/>
      <c r="Y894" s="5"/>
      <c r="Z894" s="6"/>
      <c r="AA894" s="7"/>
      <c r="AB894" s="7"/>
      <c r="AC894" s="7"/>
      <c r="AD894" s="7"/>
    </row>
    <row r="895" spans="1:30" ht="15.75" customHeight="1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4"/>
      <c r="Y895" s="5"/>
      <c r="Z895" s="6"/>
      <c r="AA895" s="7"/>
      <c r="AB895" s="7"/>
      <c r="AC895" s="7"/>
      <c r="AD895" s="7"/>
    </row>
    <row r="896" spans="1:30" ht="15.75" customHeight="1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4"/>
      <c r="Y896" s="5"/>
      <c r="Z896" s="6"/>
      <c r="AA896" s="7"/>
      <c r="AB896" s="7"/>
      <c r="AC896" s="7"/>
      <c r="AD896" s="7"/>
    </row>
    <row r="897" spans="1:30" ht="15.75" customHeight="1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4"/>
      <c r="Y897" s="5"/>
      <c r="Z897" s="6"/>
      <c r="AA897" s="7"/>
      <c r="AB897" s="7"/>
      <c r="AC897" s="7"/>
      <c r="AD897" s="7"/>
    </row>
    <row r="898" spans="1:30" ht="15.75" customHeight="1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4"/>
      <c r="Y898" s="5"/>
      <c r="Z898" s="6"/>
      <c r="AA898" s="7"/>
      <c r="AB898" s="7"/>
      <c r="AC898" s="7"/>
      <c r="AD898" s="7"/>
    </row>
    <row r="899" spans="1:30" ht="15.75" customHeight="1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4"/>
      <c r="Y899" s="5"/>
      <c r="Z899" s="6"/>
      <c r="AA899" s="7"/>
      <c r="AB899" s="7"/>
      <c r="AC899" s="7"/>
      <c r="AD899" s="7"/>
    </row>
    <row r="900" spans="1:30" ht="15.75" customHeight="1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4"/>
      <c r="Y900" s="5"/>
      <c r="Z900" s="6"/>
      <c r="AA900" s="7"/>
      <c r="AB900" s="7"/>
      <c r="AC900" s="7"/>
      <c r="AD900" s="7"/>
    </row>
    <row r="901" spans="1:30" ht="15.75" customHeight="1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4"/>
      <c r="Y901" s="5"/>
      <c r="Z901" s="6"/>
      <c r="AA901" s="7"/>
      <c r="AB901" s="7"/>
      <c r="AC901" s="7"/>
      <c r="AD901" s="7"/>
    </row>
    <row r="902" spans="1:30" ht="15.75" customHeight="1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4"/>
      <c r="Y902" s="5"/>
      <c r="Z902" s="6"/>
      <c r="AA902" s="7"/>
      <c r="AB902" s="7"/>
      <c r="AC902" s="7"/>
      <c r="AD902" s="7"/>
    </row>
    <row r="903" spans="1:30" ht="15.75" customHeight="1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4"/>
      <c r="Y903" s="5"/>
      <c r="Z903" s="6"/>
      <c r="AA903" s="7"/>
      <c r="AB903" s="7"/>
      <c r="AC903" s="7"/>
      <c r="AD903" s="7"/>
    </row>
    <row r="904" spans="1:30" ht="15.75" customHeight="1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4"/>
      <c r="Y904" s="5"/>
      <c r="Z904" s="6"/>
      <c r="AA904" s="7"/>
      <c r="AB904" s="7"/>
      <c r="AC904" s="7"/>
      <c r="AD904" s="7"/>
    </row>
    <row r="905" spans="1:30" ht="15.75" customHeight="1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4"/>
      <c r="Y905" s="5"/>
      <c r="Z905" s="6"/>
      <c r="AA905" s="7"/>
      <c r="AB905" s="7"/>
      <c r="AC905" s="7"/>
      <c r="AD905" s="7"/>
    </row>
    <row r="906" spans="1:30" ht="15.75" customHeight="1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4"/>
      <c r="Y906" s="5"/>
      <c r="Z906" s="6"/>
      <c r="AA906" s="7"/>
      <c r="AB906" s="7"/>
      <c r="AC906" s="7"/>
      <c r="AD906" s="7"/>
    </row>
    <row r="907" spans="1:30" ht="15.75" customHeight="1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4"/>
      <c r="Y907" s="5"/>
      <c r="Z907" s="6"/>
      <c r="AA907" s="7"/>
      <c r="AB907" s="7"/>
      <c r="AC907" s="7"/>
      <c r="AD907" s="7"/>
    </row>
    <row r="908" spans="1:30" ht="15.75" customHeight="1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4"/>
      <c r="Y908" s="5"/>
      <c r="Z908" s="6"/>
      <c r="AA908" s="7"/>
      <c r="AB908" s="7"/>
      <c r="AC908" s="7"/>
      <c r="AD908" s="7"/>
    </row>
    <row r="909" spans="1:30" ht="15.75" customHeight="1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4"/>
      <c r="Y909" s="5"/>
      <c r="Z909" s="6"/>
      <c r="AA909" s="7"/>
      <c r="AB909" s="7"/>
      <c r="AC909" s="7"/>
      <c r="AD909" s="7"/>
    </row>
    <row r="910" spans="1:30" ht="15.75" customHeight="1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4"/>
      <c r="Y910" s="5"/>
      <c r="Z910" s="6"/>
      <c r="AA910" s="7"/>
      <c r="AB910" s="7"/>
      <c r="AC910" s="7"/>
      <c r="AD910" s="7"/>
    </row>
    <row r="911" spans="1:30" ht="15.75" customHeight="1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4"/>
      <c r="Y911" s="5"/>
      <c r="Z911" s="6"/>
      <c r="AA911" s="7"/>
      <c r="AB911" s="7"/>
      <c r="AC911" s="7"/>
      <c r="AD911" s="7"/>
    </row>
    <row r="912" spans="1:30" ht="15.75" customHeight="1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4"/>
      <c r="Y912" s="5"/>
      <c r="Z912" s="6"/>
      <c r="AA912" s="7"/>
      <c r="AB912" s="7"/>
      <c r="AC912" s="7"/>
      <c r="AD912" s="7"/>
    </row>
    <row r="913" spans="1:30" ht="15.75" customHeight="1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4"/>
      <c r="Y913" s="5"/>
      <c r="Z913" s="6"/>
      <c r="AA913" s="7"/>
      <c r="AB913" s="7"/>
      <c r="AC913" s="7"/>
      <c r="AD913" s="7"/>
    </row>
    <row r="914" spans="1:30" ht="15.75" customHeight="1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4"/>
      <c r="Y914" s="5"/>
      <c r="Z914" s="6"/>
      <c r="AA914" s="7"/>
      <c r="AB914" s="7"/>
      <c r="AC914" s="7"/>
      <c r="AD914" s="7"/>
    </row>
    <row r="915" spans="1:30" ht="15.75" customHeight="1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4"/>
      <c r="Y915" s="5"/>
      <c r="Z915" s="6"/>
      <c r="AA915" s="7"/>
      <c r="AB915" s="7"/>
      <c r="AC915" s="7"/>
      <c r="AD915" s="7"/>
    </row>
    <row r="916" spans="1:30" ht="15.75" customHeight="1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4"/>
      <c r="Y916" s="5"/>
      <c r="Z916" s="6"/>
      <c r="AA916" s="7"/>
      <c r="AB916" s="7"/>
      <c r="AC916" s="7"/>
      <c r="AD916" s="7"/>
    </row>
    <row r="917" spans="1:30" ht="15.75" customHeight="1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4"/>
      <c r="Y917" s="5"/>
      <c r="Z917" s="6"/>
      <c r="AA917" s="7"/>
      <c r="AB917" s="7"/>
      <c r="AC917" s="7"/>
      <c r="AD917" s="7"/>
    </row>
    <row r="918" spans="1:30" ht="15.75" customHeight="1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4"/>
      <c r="Y918" s="5"/>
      <c r="Z918" s="6"/>
      <c r="AA918" s="7"/>
      <c r="AB918" s="7"/>
      <c r="AC918" s="7"/>
      <c r="AD918" s="7"/>
    </row>
    <row r="919" spans="1:30" ht="15.75" customHeight="1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4"/>
      <c r="Y919" s="5"/>
      <c r="Z919" s="6"/>
      <c r="AA919" s="7"/>
      <c r="AB919" s="7"/>
      <c r="AC919" s="7"/>
      <c r="AD919" s="7"/>
    </row>
    <row r="920" spans="1:30" ht="15.75" customHeight="1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4"/>
      <c r="Y920" s="5"/>
      <c r="Z920" s="6"/>
      <c r="AA920" s="7"/>
      <c r="AB920" s="7"/>
      <c r="AC920" s="7"/>
      <c r="AD920" s="7"/>
    </row>
    <row r="921" spans="1:30" ht="15.75" customHeight="1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4"/>
      <c r="Y921" s="5"/>
      <c r="Z921" s="6"/>
      <c r="AA921" s="7"/>
      <c r="AB921" s="7"/>
      <c r="AC921" s="7"/>
      <c r="AD921" s="7"/>
    </row>
    <row r="922" spans="1:30" ht="15.75" customHeight="1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4"/>
      <c r="Y922" s="5"/>
      <c r="Z922" s="6"/>
      <c r="AA922" s="7"/>
      <c r="AB922" s="7"/>
      <c r="AC922" s="7"/>
      <c r="AD922" s="7"/>
    </row>
    <row r="923" spans="1:30" ht="15.75" customHeight="1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4"/>
      <c r="Y923" s="5"/>
      <c r="Z923" s="6"/>
      <c r="AA923" s="7"/>
      <c r="AB923" s="7"/>
      <c r="AC923" s="7"/>
      <c r="AD923" s="7"/>
    </row>
    <row r="924" spans="1:30" ht="15.75" customHeight="1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4"/>
      <c r="Y924" s="5"/>
      <c r="Z924" s="6"/>
      <c r="AA924" s="7"/>
      <c r="AB924" s="7"/>
      <c r="AC924" s="7"/>
      <c r="AD924" s="7"/>
    </row>
    <row r="925" spans="1:30" ht="15.75" customHeight="1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4"/>
      <c r="Y925" s="5"/>
      <c r="Z925" s="6"/>
      <c r="AA925" s="7"/>
      <c r="AB925" s="7"/>
      <c r="AC925" s="7"/>
      <c r="AD925" s="7"/>
    </row>
    <row r="926" spans="1:30" ht="15.75" customHeight="1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4"/>
      <c r="Y926" s="5"/>
      <c r="Z926" s="6"/>
      <c r="AA926" s="7"/>
      <c r="AB926" s="7"/>
      <c r="AC926" s="7"/>
      <c r="AD926" s="7"/>
    </row>
    <row r="927" spans="1:30" ht="15.75" customHeight="1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4"/>
      <c r="Y927" s="5"/>
      <c r="Z927" s="6"/>
      <c r="AA927" s="7"/>
      <c r="AB927" s="7"/>
      <c r="AC927" s="7"/>
      <c r="AD927" s="7"/>
    </row>
    <row r="928" spans="1:30" ht="15.75" customHeight="1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4"/>
      <c r="Y928" s="5"/>
      <c r="Z928" s="6"/>
      <c r="AA928" s="7"/>
      <c r="AB928" s="7"/>
      <c r="AC928" s="7"/>
      <c r="AD928" s="7"/>
    </row>
    <row r="929" spans="1:30" ht="15.75" customHeight="1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4"/>
      <c r="Y929" s="5"/>
      <c r="Z929" s="6"/>
      <c r="AA929" s="7"/>
      <c r="AB929" s="7"/>
      <c r="AC929" s="7"/>
      <c r="AD929" s="7"/>
    </row>
    <row r="930" spans="1:30" ht="15.75" customHeight="1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4"/>
      <c r="Y930" s="5"/>
      <c r="Z930" s="6"/>
      <c r="AA930" s="7"/>
      <c r="AB930" s="7"/>
      <c r="AC930" s="7"/>
      <c r="AD930" s="7"/>
    </row>
    <row r="931" spans="1:30" ht="15.75" customHeight="1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4"/>
      <c r="Y931" s="5"/>
      <c r="Z931" s="6"/>
      <c r="AA931" s="7"/>
      <c r="AB931" s="7"/>
      <c r="AC931" s="7"/>
      <c r="AD931" s="7"/>
    </row>
    <row r="932" spans="1:30" ht="15.75" customHeight="1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4"/>
      <c r="Y932" s="5"/>
      <c r="Z932" s="6"/>
      <c r="AA932" s="7"/>
      <c r="AB932" s="7"/>
      <c r="AC932" s="7"/>
      <c r="AD932" s="7"/>
    </row>
    <row r="933" spans="1:30" ht="15.75" customHeight="1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4"/>
      <c r="Y933" s="5"/>
      <c r="Z933" s="6"/>
      <c r="AA933" s="7"/>
      <c r="AB933" s="7"/>
      <c r="AC933" s="7"/>
      <c r="AD933" s="7"/>
    </row>
    <row r="934" spans="1:30" ht="15.75" customHeight="1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4"/>
      <c r="Y934" s="5"/>
      <c r="Z934" s="6"/>
      <c r="AA934" s="7"/>
      <c r="AB934" s="7"/>
      <c r="AC934" s="7"/>
      <c r="AD934" s="7"/>
    </row>
    <row r="935" spans="1:30" ht="15.75" customHeight="1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4"/>
      <c r="Y935" s="5"/>
      <c r="Z935" s="6"/>
      <c r="AA935" s="7"/>
      <c r="AB935" s="7"/>
      <c r="AC935" s="7"/>
      <c r="AD935" s="7"/>
    </row>
    <row r="936" spans="1:30" ht="15.75" customHeight="1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4"/>
      <c r="Y936" s="5"/>
      <c r="Z936" s="6"/>
      <c r="AA936" s="7"/>
      <c r="AB936" s="7"/>
      <c r="AC936" s="7"/>
      <c r="AD936" s="7"/>
    </row>
    <row r="937" spans="1:30" ht="15.75" customHeight="1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4"/>
      <c r="Y937" s="5"/>
      <c r="Z937" s="6"/>
      <c r="AA937" s="7"/>
      <c r="AB937" s="7"/>
      <c r="AC937" s="7"/>
      <c r="AD937" s="7"/>
    </row>
    <row r="938" spans="1:30" ht="15.75" customHeight="1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4"/>
      <c r="Y938" s="5"/>
      <c r="Z938" s="6"/>
      <c r="AA938" s="7"/>
      <c r="AB938" s="7"/>
      <c r="AC938" s="7"/>
      <c r="AD938" s="7"/>
    </row>
    <row r="939" spans="1:30" ht="15.75" customHeight="1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4"/>
      <c r="Y939" s="5"/>
      <c r="Z939" s="6"/>
      <c r="AA939" s="7"/>
      <c r="AB939" s="7"/>
      <c r="AC939" s="7"/>
      <c r="AD939" s="7"/>
    </row>
    <row r="940" spans="1:30" ht="15.75" customHeight="1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4"/>
      <c r="Y940" s="5"/>
      <c r="Z940" s="6"/>
      <c r="AA940" s="7"/>
      <c r="AB940" s="7"/>
      <c r="AC940" s="7"/>
      <c r="AD940" s="7"/>
    </row>
    <row r="941" spans="1:30" ht="15.75" customHeight="1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4"/>
      <c r="Y941" s="5"/>
      <c r="Z941" s="6"/>
      <c r="AA941" s="7"/>
      <c r="AB941" s="7"/>
      <c r="AC941" s="7"/>
      <c r="AD941" s="7"/>
    </row>
    <row r="942" spans="1:30" ht="15.75" customHeight="1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4"/>
      <c r="Y942" s="5"/>
      <c r="Z942" s="6"/>
      <c r="AA942" s="7"/>
      <c r="AB942" s="7"/>
      <c r="AC942" s="7"/>
      <c r="AD942" s="7"/>
    </row>
    <row r="943" spans="1:30" ht="15.75" customHeight="1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4"/>
      <c r="Y943" s="5"/>
      <c r="Z943" s="6"/>
      <c r="AA943" s="7"/>
      <c r="AB943" s="7"/>
      <c r="AC943" s="7"/>
      <c r="AD943" s="7"/>
    </row>
    <row r="944" spans="1:30" ht="15.75" customHeight="1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4"/>
      <c r="Y944" s="5"/>
      <c r="Z944" s="6"/>
      <c r="AA944" s="7"/>
      <c r="AB944" s="7"/>
      <c r="AC944" s="7"/>
      <c r="AD944" s="7"/>
    </row>
    <row r="945" spans="1:30" ht="15.75" customHeight="1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4"/>
      <c r="Y945" s="5"/>
      <c r="Z945" s="6"/>
      <c r="AA945" s="7"/>
      <c r="AB945" s="7"/>
      <c r="AC945" s="7"/>
      <c r="AD945" s="7"/>
    </row>
    <row r="946" spans="1:30" ht="15.75" customHeight="1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4"/>
      <c r="Y946" s="5"/>
      <c r="Z946" s="6"/>
      <c r="AA946" s="7"/>
      <c r="AB946" s="7"/>
      <c r="AC946" s="7"/>
      <c r="AD946" s="7"/>
    </row>
    <row r="947" spans="1:30" ht="15.75" customHeight="1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4"/>
      <c r="Y947" s="5"/>
      <c r="Z947" s="6"/>
      <c r="AA947" s="7"/>
      <c r="AB947" s="7"/>
      <c r="AC947" s="7"/>
      <c r="AD947" s="7"/>
    </row>
    <row r="948" spans="1:30" ht="15.75" customHeight="1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4"/>
      <c r="Y948" s="5"/>
      <c r="Z948" s="6"/>
      <c r="AA948" s="7"/>
      <c r="AB948" s="7"/>
      <c r="AC948" s="7"/>
      <c r="AD948" s="7"/>
    </row>
    <row r="949" spans="1:30" ht="15.75" customHeight="1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4"/>
      <c r="Y949" s="5"/>
      <c r="Z949" s="6"/>
      <c r="AA949" s="7"/>
      <c r="AB949" s="7"/>
      <c r="AC949" s="7"/>
      <c r="AD949" s="7"/>
    </row>
    <row r="950" spans="1:30" ht="15.75" customHeight="1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4"/>
      <c r="Y950" s="5"/>
      <c r="Z950" s="6"/>
      <c r="AA950" s="7"/>
      <c r="AB950" s="7"/>
      <c r="AC950" s="7"/>
      <c r="AD950" s="7"/>
    </row>
    <row r="951" spans="1:30" ht="15.75" customHeight="1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4"/>
      <c r="Y951" s="5"/>
      <c r="Z951" s="6"/>
      <c r="AA951" s="7"/>
      <c r="AB951" s="7"/>
      <c r="AC951" s="7"/>
      <c r="AD951" s="7"/>
    </row>
    <row r="952" spans="1:30" ht="15.75" customHeight="1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4"/>
      <c r="Y952" s="5"/>
      <c r="Z952" s="6"/>
      <c r="AA952" s="7"/>
      <c r="AB952" s="7"/>
      <c r="AC952" s="7"/>
      <c r="AD952" s="7"/>
    </row>
    <row r="953" spans="1:30" ht="15.75" customHeight="1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4"/>
      <c r="Y953" s="5"/>
      <c r="Z953" s="6"/>
      <c r="AA953" s="7"/>
      <c r="AB953" s="7"/>
      <c r="AC953" s="7"/>
      <c r="AD953" s="7"/>
    </row>
    <row r="954" spans="1:30" ht="15.75" customHeight="1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4"/>
      <c r="Y954" s="5"/>
      <c r="Z954" s="6"/>
      <c r="AA954" s="7"/>
      <c r="AB954" s="7"/>
      <c r="AC954" s="7"/>
      <c r="AD954" s="7"/>
    </row>
    <row r="955" spans="1:30" ht="15.75" customHeight="1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4"/>
      <c r="Y955" s="5"/>
      <c r="Z955" s="6"/>
      <c r="AA955" s="7"/>
      <c r="AB955" s="7"/>
      <c r="AC955" s="7"/>
      <c r="AD955" s="7"/>
    </row>
    <row r="956" spans="1:30" ht="15.75" customHeight="1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4"/>
      <c r="Y956" s="5"/>
      <c r="Z956" s="6"/>
      <c r="AA956" s="7"/>
      <c r="AB956" s="7"/>
      <c r="AC956" s="7"/>
      <c r="AD956" s="7"/>
    </row>
    <row r="957" spans="1:30" ht="15.75" customHeight="1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4"/>
      <c r="Y957" s="5"/>
      <c r="Z957" s="6"/>
      <c r="AA957" s="7"/>
      <c r="AB957" s="7"/>
      <c r="AC957" s="7"/>
      <c r="AD957" s="7"/>
    </row>
    <row r="958" spans="1:30" ht="15.75" customHeight="1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4"/>
      <c r="Y958" s="5"/>
      <c r="Z958" s="6"/>
      <c r="AA958" s="7"/>
      <c r="AB958" s="7"/>
      <c r="AC958" s="7"/>
      <c r="AD958" s="7"/>
    </row>
    <row r="959" spans="1:30" ht="15.75" customHeight="1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4"/>
      <c r="Y959" s="5"/>
      <c r="Z959" s="6"/>
      <c r="AA959" s="7"/>
      <c r="AB959" s="7"/>
      <c r="AC959" s="7"/>
      <c r="AD959" s="7"/>
    </row>
    <row r="960" spans="1:30" ht="15.75" customHeight="1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4"/>
      <c r="Y960" s="5"/>
      <c r="Z960" s="6"/>
      <c r="AA960" s="7"/>
      <c r="AB960" s="7"/>
      <c r="AC960" s="7"/>
      <c r="AD960" s="7"/>
    </row>
    <row r="961" spans="1:30" ht="15.75" customHeight="1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4"/>
      <c r="Y961" s="5"/>
      <c r="Z961" s="6"/>
      <c r="AA961" s="7"/>
      <c r="AB961" s="7"/>
      <c r="AC961" s="7"/>
      <c r="AD961" s="7"/>
    </row>
    <row r="962" spans="1:30" ht="15.75" customHeight="1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4"/>
      <c r="Y962" s="5"/>
      <c r="Z962" s="6"/>
      <c r="AA962" s="7"/>
      <c r="AB962" s="7"/>
      <c r="AC962" s="7"/>
      <c r="AD962" s="7"/>
    </row>
    <row r="963" spans="1:30" ht="15.75" customHeight="1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4"/>
      <c r="Y963" s="5"/>
      <c r="Z963" s="6"/>
      <c r="AA963" s="7"/>
      <c r="AB963" s="7"/>
      <c r="AC963" s="7"/>
      <c r="AD963" s="7"/>
    </row>
    <row r="964" spans="1:30" ht="15.75" customHeight="1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4"/>
      <c r="Y964" s="5"/>
      <c r="Z964" s="6"/>
      <c r="AA964" s="7"/>
      <c r="AB964" s="7"/>
      <c r="AC964" s="7"/>
      <c r="AD964" s="7"/>
    </row>
    <row r="965" spans="1:30" ht="15.75" customHeight="1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4"/>
      <c r="Y965" s="5"/>
      <c r="Z965" s="6"/>
      <c r="AA965" s="7"/>
      <c r="AB965" s="7"/>
      <c r="AC965" s="7"/>
      <c r="AD965" s="7"/>
    </row>
    <row r="966" spans="1:30" ht="15.75" customHeight="1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4"/>
      <c r="Y966" s="5"/>
      <c r="Z966" s="6"/>
      <c r="AA966" s="7"/>
      <c r="AB966" s="7"/>
      <c r="AC966" s="7"/>
      <c r="AD966" s="7"/>
    </row>
    <row r="967" spans="1:30" ht="15.75" customHeight="1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4"/>
      <c r="Y967" s="5"/>
      <c r="Z967" s="6"/>
      <c r="AA967" s="7"/>
      <c r="AB967" s="7"/>
      <c r="AC967" s="7"/>
      <c r="AD967" s="7"/>
    </row>
    <row r="968" spans="1:30" ht="15.75" customHeight="1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4"/>
      <c r="Y968" s="5"/>
      <c r="Z968" s="6"/>
      <c r="AA968" s="7"/>
      <c r="AB968" s="7"/>
      <c r="AC968" s="7"/>
      <c r="AD968" s="7"/>
    </row>
    <row r="969" spans="1:30" ht="15.75" customHeight="1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4"/>
      <c r="Y969" s="5"/>
      <c r="Z969" s="6"/>
      <c r="AA969" s="7"/>
      <c r="AB969" s="7"/>
      <c r="AC969" s="7"/>
      <c r="AD969" s="7"/>
    </row>
    <row r="970" spans="1:30" ht="15.75" customHeight="1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4"/>
      <c r="Y970" s="5"/>
      <c r="Z970" s="6"/>
      <c r="AA970" s="7"/>
      <c r="AB970" s="7"/>
      <c r="AC970" s="7"/>
      <c r="AD970" s="7"/>
    </row>
    <row r="971" spans="1:30" ht="15.75" customHeight="1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4"/>
      <c r="Y971" s="5"/>
      <c r="Z971" s="6"/>
      <c r="AA971" s="7"/>
      <c r="AB971" s="7"/>
      <c r="AC971" s="7"/>
      <c r="AD971" s="7"/>
    </row>
    <row r="972" spans="1:30" ht="15.75" customHeight="1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4"/>
      <c r="Y972" s="5"/>
      <c r="Z972" s="6"/>
      <c r="AA972" s="7"/>
      <c r="AB972" s="7"/>
      <c r="AC972" s="7"/>
      <c r="AD972" s="7"/>
    </row>
    <row r="973" spans="1:30" ht="15.75" customHeight="1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4"/>
      <c r="Y973" s="5"/>
      <c r="Z973" s="6"/>
      <c r="AA973" s="7"/>
      <c r="AB973" s="7"/>
      <c r="AC973" s="7"/>
      <c r="AD973" s="7"/>
    </row>
    <row r="974" spans="1:30" ht="15.75" customHeight="1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4"/>
      <c r="Y974" s="5"/>
      <c r="Z974" s="6"/>
      <c r="AA974" s="7"/>
      <c r="AB974" s="7"/>
      <c r="AC974" s="7"/>
      <c r="AD974" s="7"/>
    </row>
    <row r="975" spans="1:30" ht="15.75" customHeight="1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4"/>
      <c r="Y975" s="5"/>
      <c r="Z975" s="6"/>
      <c r="AA975" s="7"/>
      <c r="AB975" s="7"/>
      <c r="AC975" s="7"/>
      <c r="AD975" s="7"/>
    </row>
    <row r="976" spans="1:30" ht="15.75" customHeight="1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4"/>
      <c r="Y976" s="5"/>
      <c r="Z976" s="6"/>
      <c r="AA976" s="7"/>
      <c r="AB976" s="7"/>
      <c r="AC976" s="7"/>
      <c r="AD976" s="7"/>
    </row>
    <row r="977" spans="1:30" ht="15.75" customHeight="1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4"/>
      <c r="Y977" s="5"/>
      <c r="Z977" s="6"/>
      <c r="AA977" s="7"/>
      <c r="AB977" s="7"/>
      <c r="AC977" s="7"/>
      <c r="AD977" s="7"/>
    </row>
    <row r="978" spans="1:30" ht="15.75" customHeight="1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4"/>
      <c r="Y978" s="5"/>
      <c r="Z978" s="6"/>
      <c r="AA978" s="7"/>
      <c r="AB978" s="7"/>
      <c r="AC978" s="7"/>
      <c r="AD978" s="7"/>
    </row>
    <row r="979" spans="1:30" ht="15.75" customHeight="1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4"/>
      <c r="Y979" s="5"/>
      <c r="Z979" s="6"/>
      <c r="AA979" s="7"/>
      <c r="AB979" s="7"/>
      <c r="AC979" s="7"/>
      <c r="AD979" s="7"/>
    </row>
    <row r="980" spans="1:30" ht="15.75" customHeight="1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4"/>
      <c r="Y980" s="5"/>
      <c r="Z980" s="6"/>
      <c r="AA980" s="7"/>
      <c r="AB980" s="7"/>
      <c r="AC980" s="7"/>
      <c r="AD980" s="7"/>
    </row>
    <row r="981" spans="1:30" ht="15.75" customHeight="1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4"/>
      <c r="Y981" s="5"/>
      <c r="Z981" s="6"/>
      <c r="AA981" s="7"/>
      <c r="AB981" s="7"/>
      <c r="AC981" s="7"/>
      <c r="AD981" s="7"/>
    </row>
    <row r="982" spans="1:30" ht="15.75" customHeight="1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4"/>
      <c r="Y982" s="5"/>
      <c r="Z982" s="6"/>
      <c r="AA982" s="7"/>
      <c r="AB982" s="7"/>
      <c r="AC982" s="7"/>
      <c r="AD982" s="7"/>
    </row>
    <row r="983" spans="1:30" ht="15.75" customHeight="1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4"/>
      <c r="Y983" s="5"/>
      <c r="Z983" s="6"/>
      <c r="AA983" s="7"/>
      <c r="AB983" s="7"/>
      <c r="AC983" s="7"/>
      <c r="AD983" s="7"/>
    </row>
    <row r="984" spans="1:30" ht="15.75" customHeight="1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4"/>
      <c r="Y984" s="5"/>
      <c r="Z984" s="6"/>
      <c r="AA984" s="7"/>
      <c r="AB984" s="7"/>
      <c r="AC984" s="7"/>
      <c r="AD984" s="7"/>
    </row>
    <row r="985" spans="1:30" ht="15.75" customHeight="1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4"/>
      <c r="Y985" s="5"/>
      <c r="Z985" s="6"/>
      <c r="AA985" s="7"/>
      <c r="AB985" s="7"/>
      <c r="AC985" s="7"/>
      <c r="AD985" s="7"/>
    </row>
    <row r="986" spans="1:30" ht="15.75" customHeight="1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4"/>
      <c r="Y986" s="5"/>
      <c r="Z986" s="6"/>
      <c r="AA986" s="7"/>
      <c r="AB986" s="7"/>
      <c r="AC986" s="7"/>
      <c r="AD986" s="7"/>
    </row>
    <row r="987" spans="1:30" ht="15.75" customHeight="1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4"/>
      <c r="Y987" s="5"/>
      <c r="Z987" s="6"/>
      <c r="AA987" s="7"/>
      <c r="AB987" s="7"/>
      <c r="AC987" s="7"/>
      <c r="AD987" s="7"/>
    </row>
    <row r="988" spans="1:30" ht="15.75" customHeight="1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4"/>
      <c r="Y988" s="5"/>
      <c r="Z988" s="6"/>
      <c r="AA988" s="7"/>
      <c r="AB988" s="7"/>
      <c r="AC988" s="7"/>
      <c r="AD988" s="7"/>
    </row>
    <row r="989" spans="1:30" ht="15.75" customHeight="1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4"/>
      <c r="Y989" s="5"/>
      <c r="Z989" s="6"/>
      <c r="AA989" s="7"/>
      <c r="AB989" s="7"/>
      <c r="AC989" s="7"/>
      <c r="AD989" s="7"/>
    </row>
    <row r="990" spans="1:30" ht="15.75" customHeight="1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4"/>
      <c r="Y990" s="5"/>
      <c r="Z990" s="6"/>
      <c r="AA990" s="7"/>
      <c r="AB990" s="7"/>
      <c r="AC990" s="7"/>
      <c r="AD990" s="7"/>
    </row>
    <row r="991" spans="1:30" ht="15.75" customHeight="1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4"/>
      <c r="Y991" s="5"/>
      <c r="Z991" s="6"/>
      <c r="AA991" s="7"/>
      <c r="AB991" s="7"/>
      <c r="AC991" s="7"/>
      <c r="AD991" s="7"/>
    </row>
    <row r="992" spans="1:30" ht="15.75" customHeight="1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4"/>
      <c r="Y992" s="5"/>
      <c r="Z992" s="6"/>
      <c r="AA992" s="7"/>
      <c r="AB992" s="7"/>
      <c r="AC992" s="7"/>
      <c r="AD992" s="7"/>
    </row>
    <row r="993" spans="1:30" ht="15.75" customHeight="1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4"/>
      <c r="Y993" s="5"/>
      <c r="Z993" s="6"/>
      <c r="AA993" s="7"/>
      <c r="AB993" s="7"/>
      <c r="AC993" s="7"/>
      <c r="AD993" s="7"/>
    </row>
    <row r="994" spans="1:30" ht="15.75" customHeight="1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4"/>
      <c r="Y994" s="5"/>
      <c r="Z994" s="6"/>
      <c r="AA994" s="7"/>
      <c r="AB994" s="7"/>
      <c r="AC994" s="7"/>
      <c r="AD994" s="7"/>
    </row>
    <row r="995" spans="1:30" ht="15.75" customHeight="1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4"/>
      <c r="Y995" s="5"/>
      <c r="Z995" s="6"/>
      <c r="AA995" s="7"/>
      <c r="AB995" s="7"/>
      <c r="AC995" s="7"/>
      <c r="AD995" s="7"/>
    </row>
    <row r="996" spans="1:30" ht="15.75" customHeight="1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4"/>
      <c r="Y996" s="5"/>
      <c r="Z996" s="6"/>
      <c r="AA996" s="7"/>
      <c r="AB996" s="7"/>
      <c r="AC996" s="7"/>
      <c r="AD996" s="7"/>
    </row>
    <row r="997" spans="1:30" ht="15.75" customHeight="1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4"/>
      <c r="Y997" s="5"/>
      <c r="Z997" s="6"/>
      <c r="AA997" s="7"/>
      <c r="AB997" s="7"/>
      <c r="AC997" s="7"/>
      <c r="AD997" s="7"/>
    </row>
    <row r="998" spans="1:30" ht="15.75" customHeight="1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4"/>
      <c r="Y998" s="5"/>
      <c r="Z998" s="6"/>
      <c r="AA998" s="7"/>
      <c r="AB998" s="7"/>
      <c r="AC998" s="7"/>
      <c r="AD998" s="7"/>
    </row>
    <row r="999" spans="1:30" ht="15.75" customHeight="1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4"/>
      <c r="Y999" s="5"/>
      <c r="Z999" s="6"/>
      <c r="AA999" s="7"/>
      <c r="AB999" s="7"/>
      <c r="AC999" s="7"/>
      <c r="AD999" s="7"/>
    </row>
    <row r="1000" spans="1:30" ht="15.75" customHeight="1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4"/>
      <c r="Y1000" s="5"/>
      <c r="Z1000" s="6"/>
      <c r="AA1000" s="7"/>
      <c r="AB1000" s="7"/>
      <c r="AC1000" s="7"/>
      <c r="AD1000" s="7"/>
    </row>
  </sheetData>
  <autoFilter ref="A4:Y24" xr:uid="{00000000-0009-0000-0000-000001000000}"/>
  <mergeCells count="10">
    <mergeCell ref="B299:X299"/>
    <mergeCell ref="A2:B2"/>
    <mergeCell ref="A19:B19"/>
    <mergeCell ref="S1:W1"/>
    <mergeCell ref="C2:G2"/>
    <mergeCell ref="I2:L2"/>
    <mergeCell ref="N2:P2"/>
    <mergeCell ref="F3:G3"/>
    <mergeCell ref="P3:Q3"/>
    <mergeCell ref="S3:V3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MEASURES SHEET</vt:lpstr>
      <vt:lpstr>TPG ROLLER RECAP</vt:lpstr>
      <vt:lpstr>TPG ADA ROLLER RECAP</vt:lpstr>
      <vt:lpstr>Public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2025-08-05T23:52:30Z</dcterms:modified>
</cp:coreProperties>
</file>