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7AAFDB9C-6116-4E24-909E-E837CBCDD852}" xr6:coauthVersionLast="47" xr6:coauthVersionMax="47" xr10:uidLastSave="{00000000-0000-0000-0000-000000000000}"/>
  <bookViews>
    <workbookView xWindow="2160" yWindow="1965" windowWidth="21600" windowHeight="11295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<sst xmlns="http://schemas.openxmlformats.org/spreadsheetml/2006/main" count="115" uniqueCount="106">
  <si>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</si>
  <si>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</si>
  <si>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</si>
  <si>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</si>
  <si>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</si>
  <si>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</si>
  <si>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</si>
  <si>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</si>
  <si>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</si>
  <si>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</si>
  <si>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</si>
  <si>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</si>
  <si>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</si>
  <si>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</si>
  <si>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</si>
  <si>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</si>
  <si>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</si>
  <si>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</si>
  <si>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</si>
  <si>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</si>
  <si>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</si>
  <si>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</si>
  <si>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</si>
  <si>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</si>
  <si>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</si>
  <si>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</si>
  <si>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</si>
  <si>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</si>
  <si>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</si>
  <si>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</si>
  <si>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</si>
  <si>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</si>
  <si>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</si>
  <si>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</si>
  <si>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</si>
  <si>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</si>
  <si>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</si>
  <si>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</si>
  <si>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</si>
  <si>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</si>
  <si>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</si>
  <si>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</si>
  <si>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</si>
  <si>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</si>
  <si>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</si>
  <si>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</si>
  <si>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</si>
  <si>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</si>
  <si>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</si>
  <si>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</si>
  <si>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</si>
  <si>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</si>
  <si>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</si>
  <si>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</si>
  <si>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</si>
  <si>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</si>
  <si>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</si>
  <si>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</si>
  <si>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</si>
  <si>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</si>
  <si>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</si>
  <si>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</si>
  <si>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</si>
  <si>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</si>
  <si>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</si>
  <si>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</si>
  <si>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</si>
  <si>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</si>
  <si>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</si>
  <si>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</si>
  <si>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</si>
  <si>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</si>
  <si>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</si>
  <si>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</si>
  <si>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</si>
  <si>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</si>
  <si>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</si>
  <si>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</si>
  <si>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</si>
  <si>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</si>
  <si>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</si>
  <si>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</si>
  <si>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</si>
  <si>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</si>
  <si>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</si>
  <si>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</si>
  <si>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</si>
  <si>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</si>
  <si>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</si>
  <si>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</si>
  <si>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</si>
  <si>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</si>
  <si>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</si>
  <si>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</si>
  <si>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</si>
  <si>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</si>
  <si>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</si>
  <si>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</si>
  <si>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</si>
  <si>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</si>
  <si>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</si>
  <si>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Four Season Maui Guestroom Pillows</t>
  </si>
  <si>
    <t>25-714</t>
  </si>
  <si>
    <t>Harris</t>
  </si>
  <si>
    <t>Rochelle</t>
  </si>
  <si>
    <t>3.96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</si>
</sst>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21" zoomScale="85" zoomScaleNormal="100" zoomScaleSheetLayoutView="85" workbookViewId="0">
      <selection activeCell="M35" sqref="M35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45968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567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567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360</v>
      </c>
      <c r="J35" s="87">
        <f t="shared" si="8"/>
        <v>0.63492063492063489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7.28</v>
      </c>
      <c r="J40" s="17">
        <f t="shared" si="8"/>
        <v>1.2839506172839507E-2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367.28</v>
      </c>
      <c r="J42" s="46">
        <f>SUM(J14:J41)</f>
        <v>0.64776014109347435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559.72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8.3957999999999995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367.28</v>
      </c>
      <c r="J58" s="76">
        <f>IFERROR(I58/$B$10,0)</f>
        <v>0.64776014109347435</v>
      </c>
      <c r="L58" s="70" t="s">
        <v>104</v>
      </c>
      <c r="M58" s="71">
        <v>1.4999999999999999E-2</v>
      </c>
      <c r="N58" s="72">
        <f>+M58*M55</f>
        <v>8.3957999999999995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199.72000000000003</v>
      </c>
      <c r="J60" s="82">
        <f>IFERROR(I60/$B$10,0)</f>
        <v>0.35223985890652559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7.28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58392926-6AE0-4130-9C98-A292B95E431B}"/>
</file>

<file path=customXml/itemProps2.xml><?xml version="1.0" encoding="utf-8"?>
<ds:datastoreItem xmlns:ds="http://schemas.openxmlformats.org/officeDocument/2006/customXml" ds:itemID="{B0461BBC-73A1-4931-81B0-A9D2E7A70F3C}"/>
</file>

<file path=customXml/itemProps3.xml><?xml version="1.0" encoding="utf-8"?>
<ds:datastoreItem xmlns:ds="http://schemas.openxmlformats.org/officeDocument/2006/customXml" ds:itemID="{6B6DC0D3-704B-45C7-9C81-D7FD34DD5E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2025-12-19T19:46:07Z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