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77B9CB56-DE4B-4618-80B8-6AA9831440F4}" xr6:coauthVersionLast="47" xr6:coauthVersionMax="47" xr10:uidLastSave="{00000000-0000-0000-0000-000000000000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8" i="1"/>
  <c r="I37" i="1"/>
  <c r="I36" i="1"/>
  <c r="I35" i="1"/>
  <c r="I34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<sst xmlns="http://schemas.openxmlformats.org/spreadsheetml/2006/main" count="114" uniqueCount="105">
  <si>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</si>
  <si>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</si>
  <si>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</si>
  <si>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</si>
  <si>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</si>
  <si>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</si>
  <si>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</si>
  <si>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</si>
  <si>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</si>
  <si>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</si>
  <si>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</si>
  <si>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</si>
  <si>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</si>
  <si>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</si>
  <si>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</si>
  <si>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</si>
  <si>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</si>
  <si>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</si>
  <si>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</si>
  <si>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</si>
  <si>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</si>
  <si>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</si>
  <si>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</si>
  <si>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</si>
  <si>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</si>
  <si>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</si>
  <si>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</si>
  <si>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</si>
  <si>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</si>
  <si>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</si>
  <si>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</si>
  <si>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</si>
  <si>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</si>
  <si>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</si>
  <si>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</si>
  <si>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</si>
  <si>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</si>
  <si>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</si>
  <si>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</si>
  <si>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</si>
  <si>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</si>
  <si>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</si>
  <si>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</si>
  <si>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</si>
  <si>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</si>
  <si>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</si>
  <si>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</si>
  <si>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</si>
  <si>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</si>
  <si>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</si>
  <si>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</si>
  <si>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</si>
  <si>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</si>
  <si>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</si>
  <si>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</si>
  <si>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</si>
  <si>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</si>
  <si>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</si>
  <si>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</si>
  <si>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</si>
  <si>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</si>
  <si>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</si>
  <si>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</si>
  <si>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</si>
  <si>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</si>
  <si>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</si>
  <si>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</si>
  <si>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</si>
  <si>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</si>
  <si>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</si>
  <si>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</si>
  <si>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</si>
  <si>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</si>
  <si>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</si>
  <si>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</si>
  <si>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</si>
  <si>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</si>
  <si>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</si>
  <si>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</si>
  <si>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</si>
  <si>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</si>
  <si>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</si>
  <si>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</si>
  <si>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</si>
  <si>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</si>
  <si>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</si>
  <si>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</si>
  <si>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</si>
  <si>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</si>
  <si>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</si>
  <si>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</si>
  <si>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</si>
  <si>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</si>
  <si>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</si>
  <si>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</si>
  <si>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</si>
  <si>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</si>
  <si>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</si>
  <si>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</si>
  <si>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</si>
  <si>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</si>
  <si>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 xml:space="preserve"> 25-573 </t>
  </si>
  <si>
    <t>WYNDHAM SMOKY MOUNTAINS -- Bldg 24-26 – WSS08-PO14646</t>
  </si>
  <si>
    <t>Harris</t>
  </si>
  <si>
    <t>465 yds Caromar at $1.84/yd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</si>
</sst>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H7" sqref="H7"/>
    </sheetView>
  </sheetViews>
  <sheetFormatPr defaultRowHeight="15" x14ac:dyDescent="0.25"/>
  <cols>
    <col min="1" max="1" width="39.28515625" bestFit="1" customWidth="1"/>
    <col min="2" max="2" width="15.570312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9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102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45915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101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8102.5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8102.5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v>72</v>
      </c>
      <c r="J32" s="17">
        <f t="shared" si="8"/>
        <v>8.886146251157051E-3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v>4341</v>
      </c>
      <c r="J33" s="88">
        <f t="shared" si="8"/>
        <v>0.53576056772601044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f t="shared" si="3"/>
        <v>0</v>
      </c>
      <c r="J35" s="87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855.6</v>
      </c>
      <c r="J40" s="17">
        <f t="shared" si="8"/>
        <v>0.10559703795124961</v>
      </c>
      <c r="K40" s="28"/>
      <c r="L40" s="33" t="s">
        <v>104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5268.6</v>
      </c>
      <c r="J42" s="46">
        <f>SUM(J14:J41)</f>
        <v>0.6502437519284171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7246.9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0.03</v>
      </c>
      <c r="N57" s="69">
        <f>+M57*M55</f>
        <v>217.40699999999998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5268.6</v>
      </c>
      <c r="J58" s="76">
        <f>IFERROR(I58/$B$10,0)</f>
        <v>0.65024375192841721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2833.8999999999996</v>
      </c>
      <c r="J60" s="82">
        <f>IFERROR(I60/$B$10,0)</f>
        <v>0.34975624807158279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855.6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4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7ec919ad0949a55235e4318f8fb522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7c2de035b9fbf0cd96c2145af0f60c21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89A0CB91-01AA-4C3E-B12F-4934733FECFE}"/>
</file>

<file path=customXml/itemProps2.xml><?xml version="1.0" encoding="utf-8"?>
<ds:datastoreItem xmlns:ds="http://schemas.openxmlformats.org/officeDocument/2006/customXml" ds:itemID="{2BC7809C-7AB8-49DE-BFC6-9F5AD8096A98}"/>
</file>

<file path=customXml/itemProps3.xml><?xml version="1.0" encoding="utf-8"?>
<ds:datastoreItem xmlns:ds="http://schemas.openxmlformats.org/officeDocument/2006/customXml" ds:itemID="{ECDDD16E-9F50-434A-9209-DD26BA34C6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2025-11-04T19:02:35Z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</Properties>
</file>