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577 Embassy Suites Birmingham-Hoover/06. Project Management/"/>
    </mc:Choice>
  </mc:AlternateContent>
  <xr:revisionPtr revIDLastSave="1" documentId="13_ncr:1_{9772F88F-DA61-4012-B995-2247878A5200}" xr6:coauthVersionLast="47" xr6:coauthVersionMax="47" xr10:uidLastSave="{AADEADCA-4A49-4FB4-924E-41FE926B9EEA}"/>
  <bookViews>
    <workbookView xWindow="-28920" yWindow="-1125" windowWidth="29040" windowHeight="15720" xr2:uid="{00000000-000D-0000-FFFF-FFFF00000000}"/>
  </bookViews>
  <sheets>
    <sheet name="CTM" sheetId="4" r:id="rId1"/>
    <sheet name="Ripplefold Chart" sheetId="2" state="hidden" r:id="rId2"/>
  </sheets>
  <definedNames>
    <definedName name="_xlnm.Print_Area" localSheetId="0">CTM!$A$1:$L$175</definedName>
    <definedName name="_xlnm.Print_Titles" localSheetId="0">CTM!$14:$14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4" l="1"/>
  <c r="C9" i="4"/>
  <c r="R16" i="4" l="1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5" i="4"/>
  <c r="O174" i="4"/>
  <c r="Q174" i="4" s="1"/>
  <c r="O173" i="4"/>
  <c r="P173" i="4" s="1"/>
  <c r="O172" i="4"/>
  <c r="P172" i="4" s="1"/>
  <c r="O171" i="4"/>
  <c r="P171" i="4" s="1"/>
  <c r="O170" i="4"/>
  <c r="P170" i="4" s="1"/>
  <c r="O169" i="4"/>
  <c r="Q169" i="4" s="1"/>
  <c r="O168" i="4"/>
  <c r="P168" i="4" s="1"/>
  <c r="O167" i="4"/>
  <c r="Q167" i="4" s="1"/>
  <c r="O166" i="4"/>
  <c r="Q166" i="4" s="1"/>
  <c r="O165" i="4"/>
  <c r="Q165" i="4" s="1"/>
  <c r="O164" i="4"/>
  <c r="Q164" i="4" s="1"/>
  <c r="O163" i="4"/>
  <c r="Q163" i="4" s="1"/>
  <c r="O162" i="4"/>
  <c r="Q162" i="4" s="1"/>
  <c r="O161" i="4"/>
  <c r="P161" i="4" s="1"/>
  <c r="O160" i="4"/>
  <c r="P160" i="4" s="1"/>
  <c r="O159" i="4"/>
  <c r="P159" i="4" s="1"/>
  <c r="O158" i="4"/>
  <c r="P158" i="4" s="1"/>
  <c r="O157" i="4"/>
  <c r="O156" i="4"/>
  <c r="P156" i="4" s="1"/>
  <c r="O155" i="4"/>
  <c r="Q155" i="4" s="1"/>
  <c r="O154" i="4"/>
  <c r="Q154" i="4" s="1"/>
  <c r="O153" i="4"/>
  <c r="Q153" i="4" s="1"/>
  <c r="O152" i="4"/>
  <c r="Q152" i="4" s="1"/>
  <c r="O151" i="4"/>
  <c r="Q151" i="4" s="1"/>
  <c r="O150" i="4"/>
  <c r="Q150" i="4" s="1"/>
  <c r="O149" i="4"/>
  <c r="P149" i="4" s="1"/>
  <c r="O148" i="4"/>
  <c r="P148" i="4" s="1"/>
  <c r="O147" i="4"/>
  <c r="P147" i="4" s="1"/>
  <c r="O146" i="4"/>
  <c r="P146" i="4" s="1"/>
  <c r="O145" i="4"/>
  <c r="O144" i="4"/>
  <c r="P144" i="4" s="1"/>
  <c r="O143" i="4"/>
  <c r="Q143" i="4" s="1"/>
  <c r="O142" i="4"/>
  <c r="Q142" i="4" s="1"/>
  <c r="O141" i="4"/>
  <c r="Q141" i="4" s="1"/>
  <c r="O140" i="4"/>
  <c r="Q140" i="4" s="1"/>
  <c r="O139" i="4"/>
  <c r="Q139" i="4" s="1"/>
  <c r="O138" i="4"/>
  <c r="Q138" i="4" s="1"/>
  <c r="O137" i="4"/>
  <c r="P137" i="4" s="1"/>
  <c r="O136" i="4"/>
  <c r="P136" i="4" s="1"/>
  <c r="O135" i="4"/>
  <c r="P135" i="4" s="1"/>
  <c r="O134" i="4"/>
  <c r="P134" i="4" s="1"/>
  <c r="O133" i="4"/>
  <c r="O132" i="4"/>
  <c r="Q132" i="4" s="1"/>
  <c r="O131" i="4"/>
  <c r="Q131" i="4" s="1"/>
  <c r="O130" i="4"/>
  <c r="Q130" i="4" s="1"/>
  <c r="O129" i="4"/>
  <c r="Q129" i="4" s="1"/>
  <c r="O128" i="4"/>
  <c r="Q128" i="4" s="1"/>
  <c r="O127" i="4"/>
  <c r="Q127" i="4" s="1"/>
  <c r="O126" i="4"/>
  <c r="Q126" i="4" s="1"/>
  <c r="O125" i="4"/>
  <c r="P125" i="4" s="1"/>
  <c r="O124" i="4"/>
  <c r="P124" i="4" s="1"/>
  <c r="O123" i="4"/>
  <c r="P123" i="4" s="1"/>
  <c r="O122" i="4"/>
  <c r="P122" i="4" s="1"/>
  <c r="O121" i="4"/>
  <c r="O120" i="4"/>
  <c r="Q120" i="4" s="1"/>
  <c r="O119" i="4"/>
  <c r="Q119" i="4" s="1"/>
  <c r="O118" i="4"/>
  <c r="Q118" i="4" s="1"/>
  <c r="O117" i="4"/>
  <c r="Q117" i="4" s="1"/>
  <c r="O116" i="4"/>
  <c r="Q116" i="4" s="1"/>
  <c r="O115" i="4"/>
  <c r="Q115" i="4" s="1"/>
  <c r="O114" i="4"/>
  <c r="Q114" i="4" s="1"/>
  <c r="O113" i="4"/>
  <c r="P113" i="4" s="1"/>
  <c r="O112" i="4"/>
  <c r="P112" i="4" s="1"/>
  <c r="O111" i="4"/>
  <c r="Q111" i="4" s="1"/>
  <c r="O110" i="4"/>
  <c r="P110" i="4" s="1"/>
  <c r="O109" i="4"/>
  <c r="O108" i="4"/>
  <c r="P108" i="4" s="1"/>
  <c r="O107" i="4"/>
  <c r="Q107" i="4" s="1"/>
  <c r="O106" i="4"/>
  <c r="Q106" i="4" s="1"/>
  <c r="O105" i="4"/>
  <c r="Q105" i="4" s="1"/>
  <c r="O104" i="4"/>
  <c r="Q104" i="4" s="1"/>
  <c r="O103" i="4"/>
  <c r="Q103" i="4" s="1"/>
  <c r="O102" i="4"/>
  <c r="Q102" i="4" s="1"/>
  <c r="O101" i="4"/>
  <c r="P101" i="4" s="1"/>
  <c r="O100" i="4"/>
  <c r="P100" i="4" s="1"/>
  <c r="O99" i="4"/>
  <c r="P99" i="4" s="1"/>
  <c r="O98" i="4"/>
  <c r="P98" i="4" s="1"/>
  <c r="O97" i="4"/>
  <c r="O96" i="4"/>
  <c r="P96" i="4" s="1"/>
  <c r="O95" i="4"/>
  <c r="Q95" i="4" s="1"/>
  <c r="O94" i="4"/>
  <c r="Q94" i="4" s="1"/>
  <c r="O93" i="4"/>
  <c r="Q93" i="4" s="1"/>
  <c r="O92" i="4"/>
  <c r="Q92" i="4" s="1"/>
  <c r="O91" i="4"/>
  <c r="Q91" i="4" s="1"/>
  <c r="O90" i="4"/>
  <c r="Q90" i="4" s="1"/>
  <c r="O89" i="4"/>
  <c r="P89" i="4" s="1"/>
  <c r="O88" i="4"/>
  <c r="P88" i="4" s="1"/>
  <c r="O87" i="4"/>
  <c r="P87" i="4" s="1"/>
  <c r="O86" i="4"/>
  <c r="P86" i="4" s="1"/>
  <c r="O85" i="4"/>
  <c r="O84" i="4"/>
  <c r="Q84" i="4" s="1"/>
  <c r="O83" i="4"/>
  <c r="Q83" i="4" s="1"/>
  <c r="O82" i="4"/>
  <c r="Q82" i="4" s="1"/>
  <c r="O81" i="4"/>
  <c r="Q81" i="4" s="1"/>
  <c r="O80" i="4"/>
  <c r="Q80" i="4" s="1"/>
  <c r="O79" i="4"/>
  <c r="Q79" i="4" s="1"/>
  <c r="O78" i="4"/>
  <c r="Q78" i="4" s="1"/>
  <c r="O77" i="4"/>
  <c r="P77" i="4" s="1"/>
  <c r="O76" i="4"/>
  <c r="P76" i="4" s="1"/>
  <c r="O75" i="4"/>
  <c r="P75" i="4" s="1"/>
  <c r="O74" i="4"/>
  <c r="P74" i="4" s="1"/>
  <c r="O73" i="4"/>
  <c r="O72" i="4"/>
  <c r="P72" i="4" s="1"/>
  <c r="O71" i="4"/>
  <c r="Q71" i="4" s="1"/>
  <c r="O70" i="4"/>
  <c r="Q70" i="4" s="1"/>
  <c r="O69" i="4"/>
  <c r="Q69" i="4" s="1"/>
  <c r="O68" i="4"/>
  <c r="Q68" i="4" s="1"/>
  <c r="O67" i="4"/>
  <c r="Q67" i="4" s="1"/>
  <c r="O66" i="4"/>
  <c r="Q66" i="4" s="1"/>
  <c r="O65" i="4"/>
  <c r="P65" i="4" s="1"/>
  <c r="O64" i="4"/>
  <c r="P64" i="4" s="1"/>
  <c r="O63" i="4"/>
  <c r="P63" i="4" s="1"/>
  <c r="O62" i="4"/>
  <c r="P62" i="4" s="1"/>
  <c r="O61" i="4"/>
  <c r="O60" i="4"/>
  <c r="Q60" i="4" s="1"/>
  <c r="O59" i="4"/>
  <c r="Q59" i="4" s="1"/>
  <c r="O58" i="4"/>
  <c r="Q58" i="4" s="1"/>
  <c r="O57" i="4"/>
  <c r="Q57" i="4" s="1"/>
  <c r="O56" i="4"/>
  <c r="Q56" i="4" s="1"/>
  <c r="O55" i="4"/>
  <c r="Q55" i="4" s="1"/>
  <c r="O54" i="4"/>
  <c r="Q54" i="4" s="1"/>
  <c r="O53" i="4"/>
  <c r="P53" i="4" s="1"/>
  <c r="O52" i="4"/>
  <c r="P52" i="4" s="1"/>
  <c r="O51" i="4"/>
  <c r="P51" i="4" s="1"/>
  <c r="O50" i="4"/>
  <c r="P50" i="4" s="1"/>
  <c r="O49" i="4"/>
  <c r="O48" i="4"/>
  <c r="Q48" i="4" s="1"/>
  <c r="O47" i="4"/>
  <c r="Q47" i="4" s="1"/>
  <c r="O46" i="4"/>
  <c r="Q46" i="4" s="1"/>
  <c r="O45" i="4"/>
  <c r="Q45" i="4" s="1"/>
  <c r="O44" i="4"/>
  <c r="Q44" i="4" s="1"/>
  <c r="O43" i="4"/>
  <c r="Q43" i="4" s="1"/>
  <c r="O42" i="4"/>
  <c r="Q42" i="4" s="1"/>
  <c r="O41" i="4"/>
  <c r="P41" i="4" s="1"/>
  <c r="O40" i="4"/>
  <c r="P40" i="4" s="1"/>
  <c r="O39" i="4"/>
  <c r="P39" i="4" s="1"/>
  <c r="O38" i="4"/>
  <c r="P38" i="4" s="1"/>
  <c r="O37" i="4"/>
  <c r="O36" i="4"/>
  <c r="Q36" i="4" s="1"/>
  <c r="O35" i="4"/>
  <c r="Q35" i="4" s="1"/>
  <c r="O34" i="4"/>
  <c r="Q34" i="4" s="1"/>
  <c r="O33" i="4"/>
  <c r="Q33" i="4" s="1"/>
  <c r="O32" i="4"/>
  <c r="Q32" i="4" s="1"/>
  <c r="O31" i="4"/>
  <c r="Q31" i="4" s="1"/>
  <c r="O30" i="4"/>
  <c r="Q30" i="4" s="1"/>
  <c r="O29" i="4"/>
  <c r="P29" i="4" s="1"/>
  <c r="O28" i="4"/>
  <c r="P28" i="4" s="1"/>
  <c r="O27" i="4"/>
  <c r="P27" i="4" s="1"/>
  <c r="O26" i="4"/>
  <c r="P26" i="4" s="1"/>
  <c r="O25" i="4"/>
  <c r="O24" i="4"/>
  <c r="P24" i="4" s="1"/>
  <c r="O23" i="4"/>
  <c r="Q23" i="4" s="1"/>
  <c r="O22" i="4"/>
  <c r="Q22" i="4" s="1"/>
  <c r="O21" i="4"/>
  <c r="Q21" i="4" s="1"/>
  <c r="O20" i="4"/>
  <c r="Q20" i="4" s="1"/>
  <c r="O19" i="4"/>
  <c r="Q19" i="4" s="1"/>
  <c r="O18" i="4"/>
  <c r="Q18" i="4" s="1"/>
  <c r="O17" i="4"/>
  <c r="P17" i="4" s="1"/>
  <c r="O16" i="4"/>
  <c r="P16" i="4" s="1"/>
  <c r="O15" i="4"/>
  <c r="Q15" i="4" s="1"/>
  <c r="H50" i="2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L6" i="2"/>
  <c r="L7" i="2" s="1"/>
  <c r="Q24" i="4" l="1"/>
  <c r="Q28" i="4"/>
  <c r="P167" i="4"/>
  <c r="P155" i="4"/>
  <c r="P60" i="4"/>
  <c r="P59" i="4"/>
  <c r="P68" i="4"/>
  <c r="P48" i="4"/>
  <c r="P164" i="4"/>
  <c r="P119" i="4"/>
  <c r="P20" i="4"/>
  <c r="P117" i="4"/>
  <c r="P81" i="4"/>
  <c r="Q144" i="4"/>
  <c r="P129" i="4"/>
  <c r="P128" i="4"/>
  <c r="P32" i="4"/>
  <c r="P120" i="4"/>
  <c r="P23" i="4"/>
  <c r="Q168" i="4"/>
  <c r="P107" i="4"/>
  <c r="P71" i="4"/>
  <c r="P69" i="4"/>
  <c r="Q96" i="4"/>
  <c r="P57" i="4"/>
  <c r="Q124" i="4"/>
  <c r="P153" i="4"/>
  <c r="P104" i="4"/>
  <c r="P152" i="4"/>
  <c r="P95" i="4"/>
  <c r="P45" i="4"/>
  <c r="P140" i="4"/>
  <c r="P92" i="4"/>
  <c r="P35" i="4"/>
  <c r="Q72" i="4"/>
  <c r="P105" i="4"/>
  <c r="P143" i="4"/>
  <c r="P93" i="4"/>
  <c r="P36" i="4"/>
  <c r="Q76" i="4"/>
  <c r="P131" i="4"/>
  <c r="P83" i="4"/>
  <c r="P33" i="4"/>
  <c r="P166" i="4"/>
  <c r="P22" i="4"/>
  <c r="P154" i="4"/>
  <c r="P94" i="4"/>
  <c r="P34" i="4"/>
  <c r="Q161" i="4"/>
  <c r="Q113" i="4"/>
  <c r="Q65" i="4"/>
  <c r="Q17" i="4"/>
  <c r="P118" i="4"/>
  <c r="Q160" i="4"/>
  <c r="Q112" i="4"/>
  <c r="Q64" i="4"/>
  <c r="Q16" i="4"/>
  <c r="P169" i="4"/>
  <c r="P84" i="4"/>
  <c r="P58" i="4"/>
  <c r="Q156" i="4"/>
  <c r="Q108" i="4"/>
  <c r="P142" i="4"/>
  <c r="P116" i="4"/>
  <c r="Q149" i="4"/>
  <c r="Q101" i="4"/>
  <c r="Q53" i="4"/>
  <c r="P141" i="4"/>
  <c r="P82" i="4"/>
  <c r="P56" i="4"/>
  <c r="Q148" i="4"/>
  <c r="Q100" i="4"/>
  <c r="Q52" i="4"/>
  <c r="P165" i="4"/>
  <c r="P132" i="4"/>
  <c r="P106" i="4"/>
  <c r="P80" i="4"/>
  <c r="P47" i="4"/>
  <c r="P21" i="4"/>
  <c r="Q137" i="4"/>
  <c r="Q89" i="4"/>
  <c r="Q41" i="4"/>
  <c r="P46" i="4"/>
  <c r="Q136" i="4"/>
  <c r="Q88" i="4"/>
  <c r="Q40" i="4"/>
  <c r="P130" i="4"/>
  <c r="Q173" i="4"/>
  <c r="P70" i="4"/>
  <c r="P44" i="4"/>
  <c r="Q172" i="4"/>
  <c r="Q125" i="4"/>
  <c r="Q77" i="4"/>
  <c r="Q29" i="4"/>
  <c r="Q25" i="4"/>
  <c r="P25" i="4"/>
  <c r="Q37" i="4"/>
  <c r="P37" i="4"/>
  <c r="Q49" i="4"/>
  <c r="P49" i="4"/>
  <c r="Q61" i="4"/>
  <c r="P61" i="4"/>
  <c r="Q73" i="4"/>
  <c r="P73" i="4"/>
  <c r="P85" i="4"/>
  <c r="Q85" i="4"/>
  <c r="Q97" i="4"/>
  <c r="P97" i="4"/>
  <c r="P109" i="4"/>
  <c r="Q109" i="4"/>
  <c r="Q121" i="4"/>
  <c r="P121" i="4"/>
  <c r="P133" i="4"/>
  <c r="Q133" i="4"/>
  <c r="Q145" i="4"/>
  <c r="P145" i="4"/>
  <c r="Q157" i="4"/>
  <c r="P157" i="4"/>
  <c r="Q171" i="4"/>
  <c r="Q63" i="4"/>
  <c r="Q134" i="4"/>
  <c r="P15" i="4"/>
  <c r="P163" i="4"/>
  <c r="P151" i="4"/>
  <c r="P139" i="4"/>
  <c r="P127" i="4"/>
  <c r="P115" i="4"/>
  <c r="P103" i="4"/>
  <c r="P91" i="4"/>
  <c r="P79" i="4"/>
  <c r="P67" i="4"/>
  <c r="P55" i="4"/>
  <c r="P43" i="4"/>
  <c r="P31" i="4"/>
  <c r="P19" i="4"/>
  <c r="Q159" i="4"/>
  <c r="Q135" i="4"/>
  <c r="Q123" i="4"/>
  <c r="Q99" i="4"/>
  <c r="Q75" i="4"/>
  <c r="Q39" i="4"/>
  <c r="Q27" i="4"/>
  <c r="Q146" i="4"/>
  <c r="Q110" i="4"/>
  <c r="Q98" i="4"/>
  <c r="Q86" i="4"/>
  <c r="Q74" i="4"/>
  <c r="Q62" i="4"/>
  <c r="Q50" i="4"/>
  <c r="Q38" i="4"/>
  <c r="Q26" i="4"/>
  <c r="P174" i="4"/>
  <c r="P162" i="4"/>
  <c r="P150" i="4"/>
  <c r="P138" i="4"/>
  <c r="P126" i="4"/>
  <c r="P114" i="4"/>
  <c r="P102" i="4"/>
  <c r="P90" i="4"/>
  <c r="P78" i="4"/>
  <c r="P66" i="4"/>
  <c r="P54" i="4"/>
  <c r="P42" i="4"/>
  <c r="P30" i="4"/>
  <c r="P18" i="4"/>
  <c r="Q87" i="4"/>
  <c r="Q158" i="4"/>
  <c r="Q147" i="4"/>
  <c r="Q51" i="4"/>
  <c r="Q122" i="4"/>
  <c r="P111" i="4"/>
  <c r="Q170" i="4"/>
</calcChain>
</file>

<file path=xl/sharedStrings.xml><?xml version="1.0" encoding="utf-8"?>
<sst xmlns="http://schemas.openxmlformats.org/spreadsheetml/2006/main" count="52" uniqueCount="48">
  <si>
    <t>Workroom:</t>
  </si>
  <si>
    <t>Customer Name:</t>
  </si>
  <si>
    <t>Date of Order:</t>
  </si>
  <si>
    <t>Projected Completion:</t>
  </si>
  <si>
    <t>Lining Requirement:</t>
  </si>
  <si>
    <t>Unit</t>
  </si>
  <si>
    <t>Tag</t>
  </si>
  <si>
    <t>Qty</t>
  </si>
  <si>
    <t>Hemmed Panel Width</t>
  </si>
  <si>
    <t>Carriers</t>
  </si>
  <si>
    <t>Rod Length</t>
  </si>
  <si>
    <t>Fullness</t>
  </si>
  <si>
    <t>Carrier Count</t>
  </si>
  <si>
    <t>Hemmd Panel Width</t>
  </si>
  <si>
    <t>Job Name:</t>
  </si>
  <si>
    <t>Item</t>
  </si>
  <si>
    <t>Finish</t>
  </si>
  <si>
    <t>Track</t>
  </si>
  <si>
    <t>Draw</t>
  </si>
  <si>
    <t>Snaps</t>
  </si>
  <si>
    <t>% Fullness</t>
  </si>
  <si>
    <t>Notes</t>
  </si>
  <si>
    <t>Batons</t>
  </si>
  <si>
    <t>Job Number:</t>
  </si>
  <si>
    <t>Purchase Order:</t>
  </si>
  <si>
    <t>Line</t>
  </si>
  <si>
    <t>Production Phase:</t>
  </si>
  <si>
    <t>Baton Screws</t>
  </si>
  <si>
    <t>Draper Pins</t>
  </si>
  <si>
    <t>Brackets/Clips</t>
  </si>
  <si>
    <t>Parts List</t>
  </si>
  <si>
    <t>Finials</t>
  </si>
  <si>
    <t>Ceiling Clips</t>
  </si>
  <si>
    <t>Drapery Pins</t>
  </si>
  <si>
    <t>End Caps</t>
  </si>
  <si>
    <t>ADA Batons</t>
  </si>
  <si>
    <t>Single Wall Brackets</t>
  </si>
  <si>
    <t>Double Wall Brackets</t>
  </si>
  <si>
    <t>Qty.</t>
  </si>
  <si>
    <t>BMX Job#:</t>
  </si>
  <si>
    <t>SPECIAL INSTRUCTIONS</t>
  </si>
  <si>
    <t>Description</t>
  </si>
  <si>
    <t>Ferncrest</t>
  </si>
  <si>
    <t>Hilton Supply Management</t>
  </si>
  <si>
    <t>Embassy Suites Birmingham-Hoover</t>
  </si>
  <si>
    <t>25-577</t>
  </si>
  <si>
    <t>RWP1908</t>
  </si>
  <si>
    <t>48" Clear Acrylic Batons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</si>
</sst>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Garamond"/>
      <family val="1"/>
    </font>
    <font>
      <sz val="8"/>
      <name val="Calibri"/>
      <family val="2"/>
      <scheme val="minor"/>
    </font>
    <font>
      <sz val="11"/>
      <name val="Garamond"/>
      <family val="1"/>
    </font>
    <font>
      <b/>
      <sz val="1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4" fillId="0" borderId="0" xfId="1" applyAlignment="1" applyProtection="1">
      <alignment horizontal="left" vertical="center" indent="1"/>
      <protection locked="0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4" fillId="0" borderId="19" xfId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0" xfId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21" xfId="0" applyFont="1" applyBorder="1" applyAlignment="1">
      <alignment horizontal="left"/>
    </xf>
    <xf numFmtId="0" fontId="5" fillId="0" borderId="22" xfId="1" applyFont="1" applyBorder="1"/>
    <xf numFmtId="0" fontId="5" fillId="0" borderId="23" xfId="1" applyFont="1" applyBorder="1" applyAlignment="1">
      <alignment horizontal="left"/>
    </xf>
    <xf numFmtId="0" fontId="2" fillId="0" borderId="24" xfId="0" applyFont="1" applyBorder="1"/>
    <xf numFmtId="0" fontId="4" fillId="0" borderId="25" xfId="1" applyBorder="1" applyAlignment="1">
      <alignment horizontal="left"/>
    </xf>
    <xf numFmtId="0" fontId="2" fillId="0" borderId="26" xfId="0" applyFont="1" applyBorder="1" applyAlignment="1">
      <alignment horizontal="right"/>
    </xf>
    <xf numFmtId="0" fontId="5" fillId="0" borderId="4" xfId="1" applyFont="1" applyBorder="1" applyAlignment="1">
      <alignment horizontal="left"/>
    </xf>
    <xf numFmtId="0" fontId="5" fillId="0" borderId="9" xfId="1" applyFont="1" applyBorder="1" applyAlignment="1">
      <alignment horizontal="left"/>
    </xf>
    <xf numFmtId="0" fontId="5" fillId="0" borderId="5" xfId="1" applyFont="1" applyBorder="1" applyAlignment="1">
      <alignment horizontal="left"/>
    </xf>
    <xf numFmtId="0" fontId="4" fillId="0" borderId="10" xfId="1" applyBorder="1" applyAlignment="1" applyProtection="1">
      <alignment horizontal="left" vertical="center" indent="1"/>
      <protection locked="0"/>
    </xf>
    <xf numFmtId="0" fontId="4" fillId="0" borderId="11" xfId="1" applyBorder="1" applyAlignment="1" applyProtection="1">
      <alignment horizontal="left" vertical="center" indent="1"/>
      <protection locked="0"/>
    </xf>
    <xf numFmtId="0" fontId="4" fillId="0" borderId="12" xfId="1" applyBorder="1" applyAlignment="1" applyProtection="1">
      <alignment horizontal="left" vertical="center" indent="1"/>
      <protection locked="0"/>
    </xf>
    <xf numFmtId="0" fontId="4" fillId="0" borderId="15" xfId="1" applyBorder="1" applyAlignment="1" applyProtection="1">
      <alignment horizontal="left" vertical="center" indent="1"/>
      <protection locked="0"/>
    </xf>
    <xf numFmtId="0" fontId="4" fillId="0" borderId="0" xfId="1" applyAlignment="1" applyProtection="1">
      <alignment horizontal="left" vertical="center" indent="1"/>
      <protection locked="0"/>
    </xf>
    <xf numFmtId="0" fontId="4" fillId="0" borderId="16" xfId="1" applyBorder="1" applyAlignment="1" applyProtection="1">
      <alignment horizontal="left" vertical="center" indent="1"/>
      <protection locked="0"/>
    </xf>
    <xf numFmtId="0" fontId="4" fillId="0" borderId="13" xfId="1" applyBorder="1" applyAlignment="1" applyProtection="1">
      <alignment horizontal="left" vertical="center" indent="1"/>
      <protection locked="0"/>
    </xf>
    <xf numFmtId="0" fontId="4" fillId="0" borderId="7" xfId="1" applyBorder="1" applyAlignment="1" applyProtection="1">
      <alignment horizontal="left" vertical="center" indent="1"/>
      <protection locked="0"/>
    </xf>
    <xf numFmtId="0" fontId="4" fillId="0" borderId="8" xfId="1" applyBorder="1" applyAlignment="1" applyProtection="1">
      <alignment horizontal="left" vertical="center" indent="1"/>
      <protection locked="0"/>
    </xf>
    <xf numFmtId="0" fontId="0" fillId="2" borderId="6" xfId="0" applyFill="1" applyBorder="1" applyAlignment="1" applyProtection="1">
      <alignment horizontal="left" vertical="center" wrapText="1" indent="1"/>
      <protection locked="0"/>
    </xf>
    <xf numFmtId="0" fontId="0" fillId="2" borderId="14" xfId="0" applyFill="1" applyBorder="1" applyAlignment="1" applyProtection="1">
      <alignment horizontal="left" vertical="center" wrapText="1" inden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14" fontId="0" fillId="2" borderId="6" xfId="0" applyNumberFormat="1" applyFill="1" applyBorder="1" applyAlignment="1" applyProtection="1">
      <alignment horizontal="left" vertical="center" wrapText="1" indent="1"/>
      <protection locked="0"/>
    </xf>
    <xf numFmtId="14" fontId="0" fillId="2" borderId="14" xfId="0" applyNumberFormat="1" applyFill="1" applyBorder="1" applyAlignment="1" applyProtection="1">
      <alignment horizontal="left" vertical="center" wrapText="1" indent="1"/>
      <protection locked="0"/>
    </xf>
  </cellXfs>
  <cellStyles count="2">
    <cellStyle name="Normal" xfId="0" builtinId="0"/>
    <cellStyle name="Normal 2" xfId="1" xr:uid="{4AED4549-721E-4493-B2D7-B95ABFAB4D1A}"/>
  </cellStyles>
  <dxfs count="0"/>
  <tableStyles count="0" defaultTableStyle="TableStyleMedium2" defaultPivotStyle="PivotStyleLight16"/>
  <colors>
    <mruColors>
      <color rgb="FFEB35D5"/>
      <color rgb="FFFFFFA3"/>
      <color rgb="FFCFAFE7"/>
      <color rgb="FFB381D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5BF6C-8762-4322-BD66-113DD1915B11}">
  <sheetPr codeName="Sheet3"/>
  <dimension ref="A1:R175"/>
  <sheetViews>
    <sheetView tabSelected="1" zoomScale="70" zoomScaleNormal="70" workbookViewId="0">
      <selection activeCell="U6" sqref="U6"/>
    </sheetView>
  </sheetViews>
  <sheetFormatPr defaultColWidth="10.140625" defaultRowHeight="18.75" x14ac:dyDescent="0.3"/>
  <cols>
    <col min="1" max="1" width="10.140625" style="5"/>
    <col min="2" max="2" width="25.7109375" style="5" customWidth="1"/>
    <col min="3" max="3" width="12.28515625" style="5" customWidth="1"/>
    <col min="4" max="4" width="18.7109375" style="5" bestFit="1" customWidth="1"/>
    <col min="5" max="5" width="21.5703125" style="5" bestFit="1" customWidth="1"/>
    <col min="6" max="6" width="6.5703125" style="5" customWidth="1"/>
    <col min="7" max="7" width="10.140625" style="5"/>
    <col min="8" max="8" width="11.5703125" style="5" customWidth="1"/>
    <col min="9" max="9" width="10.140625" style="5"/>
    <col min="10" max="10" width="23.28515625" style="5" bestFit="1" customWidth="1"/>
    <col min="11" max="11" width="12.7109375" style="5" customWidth="1"/>
    <col min="12" max="12" width="41.5703125" style="5" bestFit="1" customWidth="1"/>
    <col min="13" max="15" width="10.140625" style="5"/>
    <col min="16" max="16" width="17.7109375" style="5" customWidth="1"/>
    <col min="17" max="17" width="16.28515625" style="5" customWidth="1"/>
    <col min="18" max="18" width="19.28515625" style="5" bestFit="1" customWidth="1"/>
    <col min="19" max="256" width="10.140625" style="5"/>
    <col min="257" max="257" width="28.7109375" style="5" customWidth="1"/>
    <col min="258" max="258" width="14.140625" style="5" bestFit="1" customWidth="1"/>
    <col min="259" max="260" width="18.7109375" style="5" bestFit="1" customWidth="1"/>
    <col min="261" max="261" width="12.7109375" style="5" customWidth="1"/>
    <col min="262" max="264" width="10.140625" style="5"/>
    <col min="265" max="265" width="19.140625" style="5" bestFit="1" customWidth="1"/>
    <col min="266" max="266" width="10.140625" style="5"/>
    <col min="267" max="267" width="14.28515625" style="5" bestFit="1" customWidth="1"/>
    <col min="268" max="268" width="34.140625" style="5" customWidth="1"/>
    <col min="269" max="512" width="10.140625" style="5"/>
    <col min="513" max="513" width="28.7109375" style="5" customWidth="1"/>
    <col min="514" max="514" width="14.140625" style="5" bestFit="1" customWidth="1"/>
    <col min="515" max="516" width="18.7109375" style="5" bestFit="1" customWidth="1"/>
    <col min="517" max="517" width="12.7109375" style="5" customWidth="1"/>
    <col min="518" max="520" width="10.140625" style="5"/>
    <col min="521" max="521" width="19.140625" style="5" bestFit="1" customWidth="1"/>
    <col min="522" max="522" width="10.140625" style="5"/>
    <col min="523" max="523" width="14.28515625" style="5" bestFit="1" customWidth="1"/>
    <col min="524" max="524" width="34.140625" style="5" customWidth="1"/>
    <col min="525" max="768" width="10.140625" style="5"/>
    <col min="769" max="769" width="28.7109375" style="5" customWidth="1"/>
    <col min="770" max="770" width="14.140625" style="5" bestFit="1" customWidth="1"/>
    <col min="771" max="772" width="18.7109375" style="5" bestFit="1" customWidth="1"/>
    <col min="773" max="773" width="12.7109375" style="5" customWidth="1"/>
    <col min="774" max="776" width="10.140625" style="5"/>
    <col min="777" max="777" width="19.140625" style="5" bestFit="1" customWidth="1"/>
    <col min="778" max="778" width="10.140625" style="5"/>
    <col min="779" max="779" width="14.28515625" style="5" bestFit="1" customWidth="1"/>
    <col min="780" max="780" width="34.140625" style="5" customWidth="1"/>
    <col min="781" max="1024" width="10.140625" style="5"/>
    <col min="1025" max="1025" width="28.7109375" style="5" customWidth="1"/>
    <col min="1026" max="1026" width="14.140625" style="5" bestFit="1" customWidth="1"/>
    <col min="1027" max="1028" width="18.7109375" style="5" bestFit="1" customWidth="1"/>
    <col min="1029" max="1029" width="12.7109375" style="5" customWidth="1"/>
    <col min="1030" max="1032" width="10.140625" style="5"/>
    <col min="1033" max="1033" width="19.140625" style="5" bestFit="1" customWidth="1"/>
    <col min="1034" max="1034" width="10.140625" style="5"/>
    <col min="1035" max="1035" width="14.28515625" style="5" bestFit="1" customWidth="1"/>
    <col min="1036" max="1036" width="34.140625" style="5" customWidth="1"/>
    <col min="1037" max="1280" width="10.140625" style="5"/>
    <col min="1281" max="1281" width="28.7109375" style="5" customWidth="1"/>
    <col min="1282" max="1282" width="14.140625" style="5" bestFit="1" customWidth="1"/>
    <col min="1283" max="1284" width="18.7109375" style="5" bestFit="1" customWidth="1"/>
    <col min="1285" max="1285" width="12.7109375" style="5" customWidth="1"/>
    <col min="1286" max="1288" width="10.140625" style="5"/>
    <col min="1289" max="1289" width="19.140625" style="5" bestFit="1" customWidth="1"/>
    <col min="1290" max="1290" width="10.140625" style="5"/>
    <col min="1291" max="1291" width="14.28515625" style="5" bestFit="1" customWidth="1"/>
    <col min="1292" max="1292" width="34.140625" style="5" customWidth="1"/>
    <col min="1293" max="1536" width="10.140625" style="5"/>
    <col min="1537" max="1537" width="28.7109375" style="5" customWidth="1"/>
    <col min="1538" max="1538" width="14.140625" style="5" bestFit="1" customWidth="1"/>
    <col min="1539" max="1540" width="18.7109375" style="5" bestFit="1" customWidth="1"/>
    <col min="1541" max="1541" width="12.7109375" style="5" customWidth="1"/>
    <col min="1542" max="1544" width="10.140625" style="5"/>
    <col min="1545" max="1545" width="19.140625" style="5" bestFit="1" customWidth="1"/>
    <col min="1546" max="1546" width="10.140625" style="5"/>
    <col min="1547" max="1547" width="14.28515625" style="5" bestFit="1" customWidth="1"/>
    <col min="1548" max="1548" width="34.140625" style="5" customWidth="1"/>
    <col min="1549" max="1792" width="10.140625" style="5"/>
    <col min="1793" max="1793" width="28.7109375" style="5" customWidth="1"/>
    <col min="1794" max="1794" width="14.140625" style="5" bestFit="1" customWidth="1"/>
    <col min="1795" max="1796" width="18.7109375" style="5" bestFit="1" customWidth="1"/>
    <col min="1797" max="1797" width="12.7109375" style="5" customWidth="1"/>
    <col min="1798" max="1800" width="10.140625" style="5"/>
    <col min="1801" max="1801" width="19.140625" style="5" bestFit="1" customWidth="1"/>
    <col min="1802" max="1802" width="10.140625" style="5"/>
    <col min="1803" max="1803" width="14.28515625" style="5" bestFit="1" customWidth="1"/>
    <col min="1804" max="1804" width="34.140625" style="5" customWidth="1"/>
    <col min="1805" max="2048" width="10.140625" style="5"/>
    <col min="2049" max="2049" width="28.7109375" style="5" customWidth="1"/>
    <col min="2050" max="2050" width="14.140625" style="5" bestFit="1" customWidth="1"/>
    <col min="2051" max="2052" width="18.7109375" style="5" bestFit="1" customWidth="1"/>
    <col min="2053" max="2053" width="12.7109375" style="5" customWidth="1"/>
    <col min="2054" max="2056" width="10.140625" style="5"/>
    <col min="2057" max="2057" width="19.140625" style="5" bestFit="1" customWidth="1"/>
    <col min="2058" max="2058" width="10.140625" style="5"/>
    <col min="2059" max="2059" width="14.28515625" style="5" bestFit="1" customWidth="1"/>
    <col min="2060" max="2060" width="34.140625" style="5" customWidth="1"/>
    <col min="2061" max="2304" width="10.140625" style="5"/>
    <col min="2305" max="2305" width="28.7109375" style="5" customWidth="1"/>
    <col min="2306" max="2306" width="14.140625" style="5" bestFit="1" customWidth="1"/>
    <col min="2307" max="2308" width="18.7109375" style="5" bestFit="1" customWidth="1"/>
    <col min="2309" max="2309" width="12.7109375" style="5" customWidth="1"/>
    <col min="2310" max="2312" width="10.140625" style="5"/>
    <col min="2313" max="2313" width="19.140625" style="5" bestFit="1" customWidth="1"/>
    <col min="2314" max="2314" width="10.140625" style="5"/>
    <col min="2315" max="2315" width="14.28515625" style="5" bestFit="1" customWidth="1"/>
    <col min="2316" max="2316" width="34.140625" style="5" customWidth="1"/>
    <col min="2317" max="2560" width="10.140625" style="5"/>
    <col min="2561" max="2561" width="28.7109375" style="5" customWidth="1"/>
    <col min="2562" max="2562" width="14.140625" style="5" bestFit="1" customWidth="1"/>
    <col min="2563" max="2564" width="18.7109375" style="5" bestFit="1" customWidth="1"/>
    <col min="2565" max="2565" width="12.7109375" style="5" customWidth="1"/>
    <col min="2566" max="2568" width="10.140625" style="5"/>
    <col min="2569" max="2569" width="19.140625" style="5" bestFit="1" customWidth="1"/>
    <col min="2570" max="2570" width="10.140625" style="5"/>
    <col min="2571" max="2571" width="14.28515625" style="5" bestFit="1" customWidth="1"/>
    <col min="2572" max="2572" width="34.140625" style="5" customWidth="1"/>
    <col min="2573" max="2816" width="10.140625" style="5"/>
    <col min="2817" max="2817" width="28.7109375" style="5" customWidth="1"/>
    <col min="2818" max="2818" width="14.140625" style="5" bestFit="1" customWidth="1"/>
    <col min="2819" max="2820" width="18.7109375" style="5" bestFit="1" customWidth="1"/>
    <col min="2821" max="2821" width="12.7109375" style="5" customWidth="1"/>
    <col min="2822" max="2824" width="10.140625" style="5"/>
    <col min="2825" max="2825" width="19.140625" style="5" bestFit="1" customWidth="1"/>
    <col min="2826" max="2826" width="10.140625" style="5"/>
    <col min="2827" max="2827" width="14.28515625" style="5" bestFit="1" customWidth="1"/>
    <col min="2828" max="2828" width="34.140625" style="5" customWidth="1"/>
    <col min="2829" max="3072" width="10.140625" style="5"/>
    <col min="3073" max="3073" width="28.7109375" style="5" customWidth="1"/>
    <col min="3074" max="3074" width="14.140625" style="5" bestFit="1" customWidth="1"/>
    <col min="3075" max="3076" width="18.7109375" style="5" bestFit="1" customWidth="1"/>
    <col min="3077" max="3077" width="12.7109375" style="5" customWidth="1"/>
    <col min="3078" max="3080" width="10.140625" style="5"/>
    <col min="3081" max="3081" width="19.140625" style="5" bestFit="1" customWidth="1"/>
    <col min="3082" max="3082" width="10.140625" style="5"/>
    <col min="3083" max="3083" width="14.28515625" style="5" bestFit="1" customWidth="1"/>
    <col min="3084" max="3084" width="34.140625" style="5" customWidth="1"/>
    <col min="3085" max="3328" width="10.140625" style="5"/>
    <col min="3329" max="3329" width="28.7109375" style="5" customWidth="1"/>
    <col min="3330" max="3330" width="14.140625" style="5" bestFit="1" customWidth="1"/>
    <col min="3331" max="3332" width="18.7109375" style="5" bestFit="1" customWidth="1"/>
    <col min="3333" max="3333" width="12.7109375" style="5" customWidth="1"/>
    <col min="3334" max="3336" width="10.140625" style="5"/>
    <col min="3337" max="3337" width="19.140625" style="5" bestFit="1" customWidth="1"/>
    <col min="3338" max="3338" width="10.140625" style="5"/>
    <col min="3339" max="3339" width="14.28515625" style="5" bestFit="1" customWidth="1"/>
    <col min="3340" max="3340" width="34.140625" style="5" customWidth="1"/>
    <col min="3341" max="3584" width="10.140625" style="5"/>
    <col min="3585" max="3585" width="28.7109375" style="5" customWidth="1"/>
    <col min="3586" max="3586" width="14.140625" style="5" bestFit="1" customWidth="1"/>
    <col min="3587" max="3588" width="18.7109375" style="5" bestFit="1" customWidth="1"/>
    <col min="3589" max="3589" width="12.7109375" style="5" customWidth="1"/>
    <col min="3590" max="3592" width="10.140625" style="5"/>
    <col min="3593" max="3593" width="19.140625" style="5" bestFit="1" customWidth="1"/>
    <col min="3594" max="3594" width="10.140625" style="5"/>
    <col min="3595" max="3595" width="14.28515625" style="5" bestFit="1" customWidth="1"/>
    <col min="3596" max="3596" width="34.140625" style="5" customWidth="1"/>
    <col min="3597" max="3840" width="10.140625" style="5"/>
    <col min="3841" max="3841" width="28.7109375" style="5" customWidth="1"/>
    <col min="3842" max="3842" width="14.140625" style="5" bestFit="1" customWidth="1"/>
    <col min="3843" max="3844" width="18.7109375" style="5" bestFit="1" customWidth="1"/>
    <col min="3845" max="3845" width="12.7109375" style="5" customWidth="1"/>
    <col min="3846" max="3848" width="10.140625" style="5"/>
    <col min="3849" max="3849" width="19.140625" style="5" bestFit="1" customWidth="1"/>
    <col min="3850" max="3850" width="10.140625" style="5"/>
    <col min="3851" max="3851" width="14.28515625" style="5" bestFit="1" customWidth="1"/>
    <col min="3852" max="3852" width="34.140625" style="5" customWidth="1"/>
    <col min="3853" max="4096" width="10.140625" style="5"/>
    <col min="4097" max="4097" width="28.7109375" style="5" customWidth="1"/>
    <col min="4098" max="4098" width="14.140625" style="5" bestFit="1" customWidth="1"/>
    <col min="4099" max="4100" width="18.7109375" style="5" bestFit="1" customWidth="1"/>
    <col min="4101" max="4101" width="12.7109375" style="5" customWidth="1"/>
    <col min="4102" max="4104" width="10.140625" style="5"/>
    <col min="4105" max="4105" width="19.140625" style="5" bestFit="1" customWidth="1"/>
    <col min="4106" max="4106" width="10.140625" style="5"/>
    <col min="4107" max="4107" width="14.28515625" style="5" bestFit="1" customWidth="1"/>
    <col min="4108" max="4108" width="34.140625" style="5" customWidth="1"/>
    <col min="4109" max="4352" width="10.140625" style="5"/>
    <col min="4353" max="4353" width="28.7109375" style="5" customWidth="1"/>
    <col min="4354" max="4354" width="14.140625" style="5" bestFit="1" customWidth="1"/>
    <col min="4355" max="4356" width="18.7109375" style="5" bestFit="1" customWidth="1"/>
    <col min="4357" max="4357" width="12.7109375" style="5" customWidth="1"/>
    <col min="4358" max="4360" width="10.140625" style="5"/>
    <col min="4361" max="4361" width="19.140625" style="5" bestFit="1" customWidth="1"/>
    <col min="4362" max="4362" width="10.140625" style="5"/>
    <col min="4363" max="4363" width="14.28515625" style="5" bestFit="1" customWidth="1"/>
    <col min="4364" max="4364" width="34.140625" style="5" customWidth="1"/>
    <col min="4365" max="4608" width="10.140625" style="5"/>
    <col min="4609" max="4609" width="28.7109375" style="5" customWidth="1"/>
    <col min="4610" max="4610" width="14.140625" style="5" bestFit="1" customWidth="1"/>
    <col min="4611" max="4612" width="18.7109375" style="5" bestFit="1" customWidth="1"/>
    <col min="4613" max="4613" width="12.7109375" style="5" customWidth="1"/>
    <col min="4614" max="4616" width="10.140625" style="5"/>
    <col min="4617" max="4617" width="19.140625" style="5" bestFit="1" customWidth="1"/>
    <col min="4618" max="4618" width="10.140625" style="5"/>
    <col min="4619" max="4619" width="14.28515625" style="5" bestFit="1" customWidth="1"/>
    <col min="4620" max="4620" width="34.140625" style="5" customWidth="1"/>
    <col min="4621" max="4864" width="10.140625" style="5"/>
    <col min="4865" max="4865" width="28.7109375" style="5" customWidth="1"/>
    <col min="4866" max="4866" width="14.140625" style="5" bestFit="1" customWidth="1"/>
    <col min="4867" max="4868" width="18.7109375" style="5" bestFit="1" customWidth="1"/>
    <col min="4869" max="4869" width="12.7109375" style="5" customWidth="1"/>
    <col min="4870" max="4872" width="10.140625" style="5"/>
    <col min="4873" max="4873" width="19.140625" style="5" bestFit="1" customWidth="1"/>
    <col min="4874" max="4874" width="10.140625" style="5"/>
    <col min="4875" max="4875" width="14.28515625" style="5" bestFit="1" customWidth="1"/>
    <col min="4876" max="4876" width="34.140625" style="5" customWidth="1"/>
    <col min="4877" max="5120" width="10.140625" style="5"/>
    <col min="5121" max="5121" width="28.7109375" style="5" customWidth="1"/>
    <col min="5122" max="5122" width="14.140625" style="5" bestFit="1" customWidth="1"/>
    <col min="5123" max="5124" width="18.7109375" style="5" bestFit="1" customWidth="1"/>
    <col min="5125" max="5125" width="12.7109375" style="5" customWidth="1"/>
    <col min="5126" max="5128" width="10.140625" style="5"/>
    <col min="5129" max="5129" width="19.140625" style="5" bestFit="1" customWidth="1"/>
    <col min="5130" max="5130" width="10.140625" style="5"/>
    <col min="5131" max="5131" width="14.28515625" style="5" bestFit="1" customWidth="1"/>
    <col min="5132" max="5132" width="34.140625" style="5" customWidth="1"/>
    <col min="5133" max="5376" width="10.140625" style="5"/>
    <col min="5377" max="5377" width="28.7109375" style="5" customWidth="1"/>
    <col min="5378" max="5378" width="14.140625" style="5" bestFit="1" customWidth="1"/>
    <col min="5379" max="5380" width="18.7109375" style="5" bestFit="1" customWidth="1"/>
    <col min="5381" max="5381" width="12.7109375" style="5" customWidth="1"/>
    <col min="5382" max="5384" width="10.140625" style="5"/>
    <col min="5385" max="5385" width="19.140625" style="5" bestFit="1" customWidth="1"/>
    <col min="5386" max="5386" width="10.140625" style="5"/>
    <col min="5387" max="5387" width="14.28515625" style="5" bestFit="1" customWidth="1"/>
    <col min="5388" max="5388" width="34.140625" style="5" customWidth="1"/>
    <col min="5389" max="5632" width="10.140625" style="5"/>
    <col min="5633" max="5633" width="28.7109375" style="5" customWidth="1"/>
    <col min="5634" max="5634" width="14.140625" style="5" bestFit="1" customWidth="1"/>
    <col min="5635" max="5636" width="18.7109375" style="5" bestFit="1" customWidth="1"/>
    <col min="5637" max="5637" width="12.7109375" style="5" customWidth="1"/>
    <col min="5638" max="5640" width="10.140625" style="5"/>
    <col min="5641" max="5641" width="19.140625" style="5" bestFit="1" customWidth="1"/>
    <col min="5642" max="5642" width="10.140625" style="5"/>
    <col min="5643" max="5643" width="14.28515625" style="5" bestFit="1" customWidth="1"/>
    <col min="5644" max="5644" width="34.140625" style="5" customWidth="1"/>
    <col min="5645" max="5888" width="10.140625" style="5"/>
    <col min="5889" max="5889" width="28.7109375" style="5" customWidth="1"/>
    <col min="5890" max="5890" width="14.140625" style="5" bestFit="1" customWidth="1"/>
    <col min="5891" max="5892" width="18.7109375" style="5" bestFit="1" customWidth="1"/>
    <col min="5893" max="5893" width="12.7109375" style="5" customWidth="1"/>
    <col min="5894" max="5896" width="10.140625" style="5"/>
    <col min="5897" max="5897" width="19.140625" style="5" bestFit="1" customWidth="1"/>
    <col min="5898" max="5898" width="10.140625" style="5"/>
    <col min="5899" max="5899" width="14.28515625" style="5" bestFit="1" customWidth="1"/>
    <col min="5900" max="5900" width="34.140625" style="5" customWidth="1"/>
    <col min="5901" max="6144" width="10.140625" style="5"/>
    <col min="6145" max="6145" width="28.7109375" style="5" customWidth="1"/>
    <col min="6146" max="6146" width="14.140625" style="5" bestFit="1" customWidth="1"/>
    <col min="6147" max="6148" width="18.7109375" style="5" bestFit="1" customWidth="1"/>
    <col min="6149" max="6149" width="12.7109375" style="5" customWidth="1"/>
    <col min="6150" max="6152" width="10.140625" style="5"/>
    <col min="6153" max="6153" width="19.140625" style="5" bestFit="1" customWidth="1"/>
    <col min="6154" max="6154" width="10.140625" style="5"/>
    <col min="6155" max="6155" width="14.28515625" style="5" bestFit="1" customWidth="1"/>
    <col min="6156" max="6156" width="34.140625" style="5" customWidth="1"/>
    <col min="6157" max="6400" width="10.140625" style="5"/>
    <col min="6401" max="6401" width="28.7109375" style="5" customWidth="1"/>
    <col min="6402" max="6402" width="14.140625" style="5" bestFit="1" customWidth="1"/>
    <col min="6403" max="6404" width="18.7109375" style="5" bestFit="1" customWidth="1"/>
    <col min="6405" max="6405" width="12.7109375" style="5" customWidth="1"/>
    <col min="6406" max="6408" width="10.140625" style="5"/>
    <col min="6409" max="6409" width="19.140625" style="5" bestFit="1" customWidth="1"/>
    <col min="6410" max="6410" width="10.140625" style="5"/>
    <col min="6411" max="6411" width="14.28515625" style="5" bestFit="1" customWidth="1"/>
    <col min="6412" max="6412" width="34.140625" style="5" customWidth="1"/>
    <col min="6413" max="6656" width="10.140625" style="5"/>
    <col min="6657" max="6657" width="28.7109375" style="5" customWidth="1"/>
    <col min="6658" max="6658" width="14.140625" style="5" bestFit="1" customWidth="1"/>
    <col min="6659" max="6660" width="18.7109375" style="5" bestFit="1" customWidth="1"/>
    <col min="6661" max="6661" width="12.7109375" style="5" customWidth="1"/>
    <col min="6662" max="6664" width="10.140625" style="5"/>
    <col min="6665" max="6665" width="19.140625" style="5" bestFit="1" customWidth="1"/>
    <col min="6666" max="6666" width="10.140625" style="5"/>
    <col min="6667" max="6667" width="14.28515625" style="5" bestFit="1" customWidth="1"/>
    <col min="6668" max="6668" width="34.140625" style="5" customWidth="1"/>
    <col min="6669" max="6912" width="10.140625" style="5"/>
    <col min="6913" max="6913" width="28.7109375" style="5" customWidth="1"/>
    <col min="6914" max="6914" width="14.140625" style="5" bestFit="1" customWidth="1"/>
    <col min="6915" max="6916" width="18.7109375" style="5" bestFit="1" customWidth="1"/>
    <col min="6917" max="6917" width="12.7109375" style="5" customWidth="1"/>
    <col min="6918" max="6920" width="10.140625" style="5"/>
    <col min="6921" max="6921" width="19.140625" style="5" bestFit="1" customWidth="1"/>
    <col min="6922" max="6922" width="10.140625" style="5"/>
    <col min="6923" max="6923" width="14.28515625" style="5" bestFit="1" customWidth="1"/>
    <col min="6924" max="6924" width="34.140625" style="5" customWidth="1"/>
    <col min="6925" max="7168" width="10.140625" style="5"/>
    <col min="7169" max="7169" width="28.7109375" style="5" customWidth="1"/>
    <col min="7170" max="7170" width="14.140625" style="5" bestFit="1" customWidth="1"/>
    <col min="7171" max="7172" width="18.7109375" style="5" bestFit="1" customWidth="1"/>
    <col min="7173" max="7173" width="12.7109375" style="5" customWidth="1"/>
    <col min="7174" max="7176" width="10.140625" style="5"/>
    <col min="7177" max="7177" width="19.140625" style="5" bestFit="1" customWidth="1"/>
    <col min="7178" max="7178" width="10.140625" style="5"/>
    <col min="7179" max="7179" width="14.28515625" style="5" bestFit="1" customWidth="1"/>
    <col min="7180" max="7180" width="34.140625" style="5" customWidth="1"/>
    <col min="7181" max="7424" width="10.140625" style="5"/>
    <col min="7425" max="7425" width="28.7109375" style="5" customWidth="1"/>
    <col min="7426" max="7426" width="14.140625" style="5" bestFit="1" customWidth="1"/>
    <col min="7427" max="7428" width="18.7109375" style="5" bestFit="1" customWidth="1"/>
    <col min="7429" max="7429" width="12.7109375" style="5" customWidth="1"/>
    <col min="7430" max="7432" width="10.140625" style="5"/>
    <col min="7433" max="7433" width="19.140625" style="5" bestFit="1" customWidth="1"/>
    <col min="7434" max="7434" width="10.140625" style="5"/>
    <col min="7435" max="7435" width="14.28515625" style="5" bestFit="1" customWidth="1"/>
    <col min="7436" max="7436" width="34.140625" style="5" customWidth="1"/>
    <col min="7437" max="7680" width="10.140625" style="5"/>
    <col min="7681" max="7681" width="28.7109375" style="5" customWidth="1"/>
    <col min="7682" max="7682" width="14.140625" style="5" bestFit="1" customWidth="1"/>
    <col min="7683" max="7684" width="18.7109375" style="5" bestFit="1" customWidth="1"/>
    <col min="7685" max="7685" width="12.7109375" style="5" customWidth="1"/>
    <col min="7686" max="7688" width="10.140625" style="5"/>
    <col min="7689" max="7689" width="19.140625" style="5" bestFit="1" customWidth="1"/>
    <col min="7690" max="7690" width="10.140625" style="5"/>
    <col min="7691" max="7691" width="14.28515625" style="5" bestFit="1" customWidth="1"/>
    <col min="7692" max="7692" width="34.140625" style="5" customWidth="1"/>
    <col min="7693" max="7936" width="10.140625" style="5"/>
    <col min="7937" max="7937" width="28.7109375" style="5" customWidth="1"/>
    <col min="7938" max="7938" width="14.140625" style="5" bestFit="1" customWidth="1"/>
    <col min="7939" max="7940" width="18.7109375" style="5" bestFit="1" customWidth="1"/>
    <col min="7941" max="7941" width="12.7109375" style="5" customWidth="1"/>
    <col min="7942" max="7944" width="10.140625" style="5"/>
    <col min="7945" max="7945" width="19.140625" style="5" bestFit="1" customWidth="1"/>
    <col min="7946" max="7946" width="10.140625" style="5"/>
    <col min="7947" max="7947" width="14.28515625" style="5" bestFit="1" customWidth="1"/>
    <col min="7948" max="7948" width="34.140625" style="5" customWidth="1"/>
    <col min="7949" max="8192" width="10.140625" style="5"/>
    <col min="8193" max="8193" width="28.7109375" style="5" customWidth="1"/>
    <col min="8194" max="8194" width="14.140625" style="5" bestFit="1" customWidth="1"/>
    <col min="8195" max="8196" width="18.7109375" style="5" bestFit="1" customWidth="1"/>
    <col min="8197" max="8197" width="12.7109375" style="5" customWidth="1"/>
    <col min="8198" max="8200" width="10.140625" style="5"/>
    <col min="8201" max="8201" width="19.140625" style="5" bestFit="1" customWidth="1"/>
    <col min="8202" max="8202" width="10.140625" style="5"/>
    <col min="8203" max="8203" width="14.28515625" style="5" bestFit="1" customWidth="1"/>
    <col min="8204" max="8204" width="34.140625" style="5" customWidth="1"/>
    <col min="8205" max="8448" width="10.140625" style="5"/>
    <col min="8449" max="8449" width="28.7109375" style="5" customWidth="1"/>
    <col min="8450" max="8450" width="14.140625" style="5" bestFit="1" customWidth="1"/>
    <col min="8451" max="8452" width="18.7109375" style="5" bestFit="1" customWidth="1"/>
    <col min="8453" max="8453" width="12.7109375" style="5" customWidth="1"/>
    <col min="8454" max="8456" width="10.140625" style="5"/>
    <col min="8457" max="8457" width="19.140625" style="5" bestFit="1" customWidth="1"/>
    <col min="8458" max="8458" width="10.140625" style="5"/>
    <col min="8459" max="8459" width="14.28515625" style="5" bestFit="1" customWidth="1"/>
    <col min="8460" max="8460" width="34.140625" style="5" customWidth="1"/>
    <col min="8461" max="8704" width="10.140625" style="5"/>
    <col min="8705" max="8705" width="28.7109375" style="5" customWidth="1"/>
    <col min="8706" max="8706" width="14.140625" style="5" bestFit="1" customWidth="1"/>
    <col min="8707" max="8708" width="18.7109375" style="5" bestFit="1" customWidth="1"/>
    <col min="8709" max="8709" width="12.7109375" style="5" customWidth="1"/>
    <col min="8710" max="8712" width="10.140625" style="5"/>
    <col min="8713" max="8713" width="19.140625" style="5" bestFit="1" customWidth="1"/>
    <col min="8714" max="8714" width="10.140625" style="5"/>
    <col min="8715" max="8715" width="14.28515625" style="5" bestFit="1" customWidth="1"/>
    <col min="8716" max="8716" width="34.140625" style="5" customWidth="1"/>
    <col min="8717" max="8960" width="10.140625" style="5"/>
    <col min="8961" max="8961" width="28.7109375" style="5" customWidth="1"/>
    <col min="8962" max="8962" width="14.140625" style="5" bestFit="1" customWidth="1"/>
    <col min="8963" max="8964" width="18.7109375" style="5" bestFit="1" customWidth="1"/>
    <col min="8965" max="8965" width="12.7109375" style="5" customWidth="1"/>
    <col min="8966" max="8968" width="10.140625" style="5"/>
    <col min="8969" max="8969" width="19.140625" style="5" bestFit="1" customWidth="1"/>
    <col min="8970" max="8970" width="10.140625" style="5"/>
    <col min="8971" max="8971" width="14.28515625" style="5" bestFit="1" customWidth="1"/>
    <col min="8972" max="8972" width="34.140625" style="5" customWidth="1"/>
    <col min="8973" max="9216" width="10.140625" style="5"/>
    <col min="9217" max="9217" width="28.7109375" style="5" customWidth="1"/>
    <col min="9218" max="9218" width="14.140625" style="5" bestFit="1" customWidth="1"/>
    <col min="9219" max="9220" width="18.7109375" style="5" bestFit="1" customWidth="1"/>
    <col min="9221" max="9221" width="12.7109375" style="5" customWidth="1"/>
    <col min="9222" max="9224" width="10.140625" style="5"/>
    <col min="9225" max="9225" width="19.140625" style="5" bestFit="1" customWidth="1"/>
    <col min="9226" max="9226" width="10.140625" style="5"/>
    <col min="9227" max="9227" width="14.28515625" style="5" bestFit="1" customWidth="1"/>
    <col min="9228" max="9228" width="34.140625" style="5" customWidth="1"/>
    <col min="9229" max="9472" width="10.140625" style="5"/>
    <col min="9473" max="9473" width="28.7109375" style="5" customWidth="1"/>
    <col min="9474" max="9474" width="14.140625" style="5" bestFit="1" customWidth="1"/>
    <col min="9475" max="9476" width="18.7109375" style="5" bestFit="1" customWidth="1"/>
    <col min="9477" max="9477" width="12.7109375" style="5" customWidth="1"/>
    <col min="9478" max="9480" width="10.140625" style="5"/>
    <col min="9481" max="9481" width="19.140625" style="5" bestFit="1" customWidth="1"/>
    <col min="9482" max="9482" width="10.140625" style="5"/>
    <col min="9483" max="9483" width="14.28515625" style="5" bestFit="1" customWidth="1"/>
    <col min="9484" max="9484" width="34.140625" style="5" customWidth="1"/>
    <col min="9485" max="9728" width="10.140625" style="5"/>
    <col min="9729" max="9729" width="28.7109375" style="5" customWidth="1"/>
    <col min="9730" max="9730" width="14.140625" style="5" bestFit="1" customWidth="1"/>
    <col min="9731" max="9732" width="18.7109375" style="5" bestFit="1" customWidth="1"/>
    <col min="9733" max="9733" width="12.7109375" style="5" customWidth="1"/>
    <col min="9734" max="9736" width="10.140625" style="5"/>
    <col min="9737" max="9737" width="19.140625" style="5" bestFit="1" customWidth="1"/>
    <col min="9738" max="9738" width="10.140625" style="5"/>
    <col min="9739" max="9739" width="14.28515625" style="5" bestFit="1" customWidth="1"/>
    <col min="9740" max="9740" width="34.140625" style="5" customWidth="1"/>
    <col min="9741" max="9984" width="10.140625" style="5"/>
    <col min="9985" max="9985" width="28.7109375" style="5" customWidth="1"/>
    <col min="9986" max="9986" width="14.140625" style="5" bestFit="1" customWidth="1"/>
    <col min="9987" max="9988" width="18.7109375" style="5" bestFit="1" customWidth="1"/>
    <col min="9989" max="9989" width="12.7109375" style="5" customWidth="1"/>
    <col min="9990" max="9992" width="10.140625" style="5"/>
    <col min="9993" max="9993" width="19.140625" style="5" bestFit="1" customWidth="1"/>
    <col min="9994" max="9994" width="10.140625" style="5"/>
    <col min="9995" max="9995" width="14.28515625" style="5" bestFit="1" customWidth="1"/>
    <col min="9996" max="9996" width="34.140625" style="5" customWidth="1"/>
    <col min="9997" max="10240" width="10.140625" style="5"/>
    <col min="10241" max="10241" width="28.7109375" style="5" customWidth="1"/>
    <col min="10242" max="10242" width="14.140625" style="5" bestFit="1" customWidth="1"/>
    <col min="10243" max="10244" width="18.7109375" style="5" bestFit="1" customWidth="1"/>
    <col min="10245" max="10245" width="12.7109375" style="5" customWidth="1"/>
    <col min="10246" max="10248" width="10.140625" style="5"/>
    <col min="10249" max="10249" width="19.140625" style="5" bestFit="1" customWidth="1"/>
    <col min="10250" max="10250" width="10.140625" style="5"/>
    <col min="10251" max="10251" width="14.28515625" style="5" bestFit="1" customWidth="1"/>
    <col min="10252" max="10252" width="34.140625" style="5" customWidth="1"/>
    <col min="10253" max="10496" width="10.140625" style="5"/>
    <col min="10497" max="10497" width="28.7109375" style="5" customWidth="1"/>
    <col min="10498" max="10498" width="14.140625" style="5" bestFit="1" customWidth="1"/>
    <col min="10499" max="10500" width="18.7109375" style="5" bestFit="1" customWidth="1"/>
    <col min="10501" max="10501" width="12.7109375" style="5" customWidth="1"/>
    <col min="10502" max="10504" width="10.140625" style="5"/>
    <col min="10505" max="10505" width="19.140625" style="5" bestFit="1" customWidth="1"/>
    <col min="10506" max="10506" width="10.140625" style="5"/>
    <col min="10507" max="10507" width="14.28515625" style="5" bestFit="1" customWidth="1"/>
    <col min="10508" max="10508" width="34.140625" style="5" customWidth="1"/>
    <col min="10509" max="10752" width="10.140625" style="5"/>
    <col min="10753" max="10753" width="28.7109375" style="5" customWidth="1"/>
    <col min="10754" max="10754" width="14.140625" style="5" bestFit="1" customWidth="1"/>
    <col min="10755" max="10756" width="18.7109375" style="5" bestFit="1" customWidth="1"/>
    <col min="10757" max="10757" width="12.7109375" style="5" customWidth="1"/>
    <col min="10758" max="10760" width="10.140625" style="5"/>
    <col min="10761" max="10761" width="19.140625" style="5" bestFit="1" customWidth="1"/>
    <col min="10762" max="10762" width="10.140625" style="5"/>
    <col min="10763" max="10763" width="14.28515625" style="5" bestFit="1" customWidth="1"/>
    <col min="10764" max="10764" width="34.140625" style="5" customWidth="1"/>
    <col min="10765" max="11008" width="10.140625" style="5"/>
    <col min="11009" max="11009" width="28.7109375" style="5" customWidth="1"/>
    <col min="11010" max="11010" width="14.140625" style="5" bestFit="1" customWidth="1"/>
    <col min="11011" max="11012" width="18.7109375" style="5" bestFit="1" customWidth="1"/>
    <col min="11013" max="11013" width="12.7109375" style="5" customWidth="1"/>
    <col min="11014" max="11016" width="10.140625" style="5"/>
    <col min="11017" max="11017" width="19.140625" style="5" bestFit="1" customWidth="1"/>
    <col min="11018" max="11018" width="10.140625" style="5"/>
    <col min="11019" max="11019" width="14.28515625" style="5" bestFit="1" customWidth="1"/>
    <col min="11020" max="11020" width="34.140625" style="5" customWidth="1"/>
    <col min="11021" max="11264" width="10.140625" style="5"/>
    <col min="11265" max="11265" width="28.7109375" style="5" customWidth="1"/>
    <col min="11266" max="11266" width="14.140625" style="5" bestFit="1" customWidth="1"/>
    <col min="11267" max="11268" width="18.7109375" style="5" bestFit="1" customWidth="1"/>
    <col min="11269" max="11269" width="12.7109375" style="5" customWidth="1"/>
    <col min="11270" max="11272" width="10.140625" style="5"/>
    <col min="11273" max="11273" width="19.140625" style="5" bestFit="1" customWidth="1"/>
    <col min="11274" max="11274" width="10.140625" style="5"/>
    <col min="11275" max="11275" width="14.28515625" style="5" bestFit="1" customWidth="1"/>
    <col min="11276" max="11276" width="34.140625" style="5" customWidth="1"/>
    <col min="11277" max="11520" width="10.140625" style="5"/>
    <col min="11521" max="11521" width="28.7109375" style="5" customWidth="1"/>
    <col min="11522" max="11522" width="14.140625" style="5" bestFit="1" customWidth="1"/>
    <col min="11523" max="11524" width="18.7109375" style="5" bestFit="1" customWidth="1"/>
    <col min="11525" max="11525" width="12.7109375" style="5" customWidth="1"/>
    <col min="11526" max="11528" width="10.140625" style="5"/>
    <col min="11529" max="11529" width="19.140625" style="5" bestFit="1" customWidth="1"/>
    <col min="11530" max="11530" width="10.140625" style="5"/>
    <col min="11531" max="11531" width="14.28515625" style="5" bestFit="1" customWidth="1"/>
    <col min="11532" max="11532" width="34.140625" style="5" customWidth="1"/>
    <col min="11533" max="11776" width="10.140625" style="5"/>
    <col min="11777" max="11777" width="28.7109375" style="5" customWidth="1"/>
    <col min="11778" max="11778" width="14.140625" style="5" bestFit="1" customWidth="1"/>
    <col min="11779" max="11780" width="18.7109375" style="5" bestFit="1" customWidth="1"/>
    <col min="11781" max="11781" width="12.7109375" style="5" customWidth="1"/>
    <col min="11782" max="11784" width="10.140625" style="5"/>
    <col min="11785" max="11785" width="19.140625" style="5" bestFit="1" customWidth="1"/>
    <col min="11786" max="11786" width="10.140625" style="5"/>
    <col min="11787" max="11787" width="14.28515625" style="5" bestFit="1" customWidth="1"/>
    <col min="11788" max="11788" width="34.140625" style="5" customWidth="1"/>
    <col min="11789" max="12032" width="10.140625" style="5"/>
    <col min="12033" max="12033" width="28.7109375" style="5" customWidth="1"/>
    <col min="12034" max="12034" width="14.140625" style="5" bestFit="1" customWidth="1"/>
    <col min="12035" max="12036" width="18.7109375" style="5" bestFit="1" customWidth="1"/>
    <col min="12037" max="12037" width="12.7109375" style="5" customWidth="1"/>
    <col min="12038" max="12040" width="10.140625" style="5"/>
    <col min="12041" max="12041" width="19.140625" style="5" bestFit="1" customWidth="1"/>
    <col min="12042" max="12042" width="10.140625" style="5"/>
    <col min="12043" max="12043" width="14.28515625" style="5" bestFit="1" customWidth="1"/>
    <col min="12044" max="12044" width="34.140625" style="5" customWidth="1"/>
    <col min="12045" max="12288" width="10.140625" style="5"/>
    <col min="12289" max="12289" width="28.7109375" style="5" customWidth="1"/>
    <col min="12290" max="12290" width="14.140625" style="5" bestFit="1" customWidth="1"/>
    <col min="12291" max="12292" width="18.7109375" style="5" bestFit="1" customWidth="1"/>
    <col min="12293" max="12293" width="12.7109375" style="5" customWidth="1"/>
    <col min="12294" max="12296" width="10.140625" style="5"/>
    <col min="12297" max="12297" width="19.140625" style="5" bestFit="1" customWidth="1"/>
    <col min="12298" max="12298" width="10.140625" style="5"/>
    <col min="12299" max="12299" width="14.28515625" style="5" bestFit="1" customWidth="1"/>
    <col min="12300" max="12300" width="34.140625" style="5" customWidth="1"/>
    <col min="12301" max="12544" width="10.140625" style="5"/>
    <col min="12545" max="12545" width="28.7109375" style="5" customWidth="1"/>
    <col min="12546" max="12546" width="14.140625" style="5" bestFit="1" customWidth="1"/>
    <col min="12547" max="12548" width="18.7109375" style="5" bestFit="1" customWidth="1"/>
    <col min="12549" max="12549" width="12.7109375" style="5" customWidth="1"/>
    <col min="12550" max="12552" width="10.140625" style="5"/>
    <col min="12553" max="12553" width="19.140625" style="5" bestFit="1" customWidth="1"/>
    <col min="12554" max="12554" width="10.140625" style="5"/>
    <col min="12555" max="12555" width="14.28515625" style="5" bestFit="1" customWidth="1"/>
    <col min="12556" max="12556" width="34.140625" style="5" customWidth="1"/>
    <col min="12557" max="12800" width="10.140625" style="5"/>
    <col min="12801" max="12801" width="28.7109375" style="5" customWidth="1"/>
    <col min="12802" max="12802" width="14.140625" style="5" bestFit="1" customWidth="1"/>
    <col min="12803" max="12804" width="18.7109375" style="5" bestFit="1" customWidth="1"/>
    <col min="12805" max="12805" width="12.7109375" style="5" customWidth="1"/>
    <col min="12806" max="12808" width="10.140625" style="5"/>
    <col min="12809" max="12809" width="19.140625" style="5" bestFit="1" customWidth="1"/>
    <col min="12810" max="12810" width="10.140625" style="5"/>
    <col min="12811" max="12811" width="14.28515625" style="5" bestFit="1" customWidth="1"/>
    <col min="12812" max="12812" width="34.140625" style="5" customWidth="1"/>
    <col min="12813" max="13056" width="10.140625" style="5"/>
    <col min="13057" max="13057" width="28.7109375" style="5" customWidth="1"/>
    <col min="13058" max="13058" width="14.140625" style="5" bestFit="1" customWidth="1"/>
    <col min="13059" max="13060" width="18.7109375" style="5" bestFit="1" customWidth="1"/>
    <col min="13061" max="13061" width="12.7109375" style="5" customWidth="1"/>
    <col min="13062" max="13064" width="10.140625" style="5"/>
    <col min="13065" max="13065" width="19.140625" style="5" bestFit="1" customWidth="1"/>
    <col min="13066" max="13066" width="10.140625" style="5"/>
    <col min="13067" max="13067" width="14.28515625" style="5" bestFit="1" customWidth="1"/>
    <col min="13068" max="13068" width="34.140625" style="5" customWidth="1"/>
    <col min="13069" max="13312" width="10.140625" style="5"/>
    <col min="13313" max="13313" width="28.7109375" style="5" customWidth="1"/>
    <col min="13314" max="13314" width="14.140625" style="5" bestFit="1" customWidth="1"/>
    <col min="13315" max="13316" width="18.7109375" style="5" bestFit="1" customWidth="1"/>
    <col min="13317" max="13317" width="12.7109375" style="5" customWidth="1"/>
    <col min="13318" max="13320" width="10.140625" style="5"/>
    <col min="13321" max="13321" width="19.140625" style="5" bestFit="1" customWidth="1"/>
    <col min="13322" max="13322" width="10.140625" style="5"/>
    <col min="13323" max="13323" width="14.28515625" style="5" bestFit="1" customWidth="1"/>
    <col min="13324" max="13324" width="34.140625" style="5" customWidth="1"/>
    <col min="13325" max="13568" width="10.140625" style="5"/>
    <col min="13569" max="13569" width="28.7109375" style="5" customWidth="1"/>
    <col min="13570" max="13570" width="14.140625" style="5" bestFit="1" customWidth="1"/>
    <col min="13571" max="13572" width="18.7109375" style="5" bestFit="1" customWidth="1"/>
    <col min="13573" max="13573" width="12.7109375" style="5" customWidth="1"/>
    <col min="13574" max="13576" width="10.140625" style="5"/>
    <col min="13577" max="13577" width="19.140625" style="5" bestFit="1" customWidth="1"/>
    <col min="13578" max="13578" width="10.140625" style="5"/>
    <col min="13579" max="13579" width="14.28515625" style="5" bestFit="1" customWidth="1"/>
    <col min="13580" max="13580" width="34.140625" style="5" customWidth="1"/>
    <col min="13581" max="13824" width="10.140625" style="5"/>
    <col min="13825" max="13825" width="28.7109375" style="5" customWidth="1"/>
    <col min="13826" max="13826" width="14.140625" style="5" bestFit="1" customWidth="1"/>
    <col min="13827" max="13828" width="18.7109375" style="5" bestFit="1" customWidth="1"/>
    <col min="13829" max="13829" width="12.7109375" style="5" customWidth="1"/>
    <col min="13830" max="13832" width="10.140625" style="5"/>
    <col min="13833" max="13833" width="19.140625" style="5" bestFit="1" customWidth="1"/>
    <col min="13834" max="13834" width="10.140625" style="5"/>
    <col min="13835" max="13835" width="14.28515625" style="5" bestFit="1" customWidth="1"/>
    <col min="13836" max="13836" width="34.140625" style="5" customWidth="1"/>
    <col min="13837" max="14080" width="10.140625" style="5"/>
    <col min="14081" max="14081" width="28.7109375" style="5" customWidth="1"/>
    <col min="14082" max="14082" width="14.140625" style="5" bestFit="1" customWidth="1"/>
    <col min="14083" max="14084" width="18.7109375" style="5" bestFit="1" customWidth="1"/>
    <col min="14085" max="14085" width="12.7109375" style="5" customWidth="1"/>
    <col min="14086" max="14088" width="10.140625" style="5"/>
    <col min="14089" max="14089" width="19.140625" style="5" bestFit="1" customWidth="1"/>
    <col min="14090" max="14090" width="10.140625" style="5"/>
    <col min="14091" max="14091" width="14.28515625" style="5" bestFit="1" customWidth="1"/>
    <col min="14092" max="14092" width="34.140625" style="5" customWidth="1"/>
    <col min="14093" max="14336" width="10.140625" style="5"/>
    <col min="14337" max="14337" width="28.7109375" style="5" customWidth="1"/>
    <col min="14338" max="14338" width="14.140625" style="5" bestFit="1" customWidth="1"/>
    <col min="14339" max="14340" width="18.7109375" style="5" bestFit="1" customWidth="1"/>
    <col min="14341" max="14341" width="12.7109375" style="5" customWidth="1"/>
    <col min="14342" max="14344" width="10.140625" style="5"/>
    <col min="14345" max="14345" width="19.140625" style="5" bestFit="1" customWidth="1"/>
    <col min="14346" max="14346" width="10.140625" style="5"/>
    <col min="14347" max="14347" width="14.28515625" style="5" bestFit="1" customWidth="1"/>
    <col min="14348" max="14348" width="34.140625" style="5" customWidth="1"/>
    <col min="14349" max="14592" width="10.140625" style="5"/>
    <col min="14593" max="14593" width="28.7109375" style="5" customWidth="1"/>
    <col min="14594" max="14594" width="14.140625" style="5" bestFit="1" customWidth="1"/>
    <col min="14595" max="14596" width="18.7109375" style="5" bestFit="1" customWidth="1"/>
    <col min="14597" max="14597" width="12.7109375" style="5" customWidth="1"/>
    <col min="14598" max="14600" width="10.140625" style="5"/>
    <col min="14601" max="14601" width="19.140625" style="5" bestFit="1" customWidth="1"/>
    <col min="14602" max="14602" width="10.140625" style="5"/>
    <col min="14603" max="14603" width="14.28515625" style="5" bestFit="1" customWidth="1"/>
    <col min="14604" max="14604" width="34.140625" style="5" customWidth="1"/>
    <col min="14605" max="14848" width="10.140625" style="5"/>
    <col min="14849" max="14849" width="28.7109375" style="5" customWidth="1"/>
    <col min="14850" max="14850" width="14.140625" style="5" bestFit="1" customWidth="1"/>
    <col min="14851" max="14852" width="18.7109375" style="5" bestFit="1" customWidth="1"/>
    <col min="14853" max="14853" width="12.7109375" style="5" customWidth="1"/>
    <col min="14854" max="14856" width="10.140625" style="5"/>
    <col min="14857" max="14857" width="19.140625" style="5" bestFit="1" customWidth="1"/>
    <col min="14858" max="14858" width="10.140625" style="5"/>
    <col min="14859" max="14859" width="14.28515625" style="5" bestFit="1" customWidth="1"/>
    <col min="14860" max="14860" width="34.140625" style="5" customWidth="1"/>
    <col min="14861" max="15104" width="10.140625" style="5"/>
    <col min="15105" max="15105" width="28.7109375" style="5" customWidth="1"/>
    <col min="15106" max="15106" width="14.140625" style="5" bestFit="1" customWidth="1"/>
    <col min="15107" max="15108" width="18.7109375" style="5" bestFit="1" customWidth="1"/>
    <col min="15109" max="15109" width="12.7109375" style="5" customWidth="1"/>
    <col min="15110" max="15112" width="10.140625" style="5"/>
    <col min="15113" max="15113" width="19.140625" style="5" bestFit="1" customWidth="1"/>
    <col min="15114" max="15114" width="10.140625" style="5"/>
    <col min="15115" max="15115" width="14.28515625" style="5" bestFit="1" customWidth="1"/>
    <col min="15116" max="15116" width="34.140625" style="5" customWidth="1"/>
    <col min="15117" max="15360" width="10.140625" style="5"/>
    <col min="15361" max="15361" width="28.7109375" style="5" customWidth="1"/>
    <col min="15362" max="15362" width="14.140625" style="5" bestFit="1" customWidth="1"/>
    <col min="15363" max="15364" width="18.7109375" style="5" bestFit="1" customWidth="1"/>
    <col min="15365" max="15365" width="12.7109375" style="5" customWidth="1"/>
    <col min="15366" max="15368" width="10.140625" style="5"/>
    <col min="15369" max="15369" width="19.140625" style="5" bestFit="1" customWidth="1"/>
    <col min="15370" max="15370" width="10.140625" style="5"/>
    <col min="15371" max="15371" width="14.28515625" style="5" bestFit="1" customWidth="1"/>
    <col min="15372" max="15372" width="34.140625" style="5" customWidth="1"/>
    <col min="15373" max="15616" width="10.140625" style="5"/>
    <col min="15617" max="15617" width="28.7109375" style="5" customWidth="1"/>
    <col min="15618" max="15618" width="14.140625" style="5" bestFit="1" customWidth="1"/>
    <col min="15619" max="15620" width="18.7109375" style="5" bestFit="1" customWidth="1"/>
    <col min="15621" max="15621" width="12.7109375" style="5" customWidth="1"/>
    <col min="15622" max="15624" width="10.140625" style="5"/>
    <col min="15625" max="15625" width="19.140625" style="5" bestFit="1" customWidth="1"/>
    <col min="15626" max="15626" width="10.140625" style="5"/>
    <col min="15627" max="15627" width="14.28515625" style="5" bestFit="1" customWidth="1"/>
    <col min="15628" max="15628" width="34.140625" style="5" customWidth="1"/>
    <col min="15629" max="15872" width="10.140625" style="5"/>
    <col min="15873" max="15873" width="28.7109375" style="5" customWidth="1"/>
    <col min="15874" max="15874" width="14.140625" style="5" bestFit="1" customWidth="1"/>
    <col min="15875" max="15876" width="18.7109375" style="5" bestFit="1" customWidth="1"/>
    <col min="15877" max="15877" width="12.7109375" style="5" customWidth="1"/>
    <col min="15878" max="15880" width="10.140625" style="5"/>
    <col min="15881" max="15881" width="19.140625" style="5" bestFit="1" customWidth="1"/>
    <col min="15882" max="15882" width="10.140625" style="5"/>
    <col min="15883" max="15883" width="14.28515625" style="5" bestFit="1" customWidth="1"/>
    <col min="15884" max="15884" width="34.140625" style="5" customWidth="1"/>
    <col min="15885" max="16128" width="10.140625" style="5"/>
    <col min="16129" max="16129" width="28.7109375" style="5" customWidth="1"/>
    <col min="16130" max="16130" width="14.140625" style="5" bestFit="1" customWidth="1"/>
    <col min="16131" max="16132" width="18.7109375" style="5" bestFit="1" customWidth="1"/>
    <col min="16133" max="16133" width="12.7109375" style="5" customWidth="1"/>
    <col min="16134" max="16136" width="10.140625" style="5"/>
    <col min="16137" max="16137" width="19.140625" style="5" bestFit="1" customWidth="1"/>
    <col min="16138" max="16138" width="10.140625" style="5"/>
    <col min="16139" max="16139" width="14.28515625" style="5" bestFit="1" customWidth="1"/>
    <col min="16140" max="16140" width="34.140625" style="5" customWidth="1"/>
    <col min="16141" max="16384" width="10.140625" style="5"/>
  </cols>
  <sheetData>
    <row r="1" spans="1:18" ht="19.5" customHeight="1" thickTop="1" thickBot="1" x14ac:dyDescent="0.35">
      <c r="B1" s="11" t="s">
        <v>0</v>
      </c>
      <c r="C1" s="38" t="s">
        <v>42</v>
      </c>
      <c r="D1" s="39"/>
      <c r="E1" s="39"/>
      <c r="J1" s="21" t="s">
        <v>30</v>
      </c>
      <c r="K1" s="22" t="s">
        <v>38</v>
      </c>
      <c r="L1" s="23" t="s">
        <v>41</v>
      </c>
    </row>
    <row r="2" spans="1:18" ht="19.5" customHeight="1" thickTop="1" x14ac:dyDescent="0.3">
      <c r="B2" s="11" t="s">
        <v>1</v>
      </c>
      <c r="C2" s="38" t="s">
        <v>43</v>
      </c>
      <c r="D2" s="39"/>
      <c r="E2" s="39"/>
      <c r="J2" s="18" t="s">
        <v>22</v>
      </c>
      <c r="K2" s="19">
        <v>160</v>
      </c>
      <c r="L2" s="20" t="s">
        <v>47</v>
      </c>
    </row>
    <row r="3" spans="1:18" ht="19.5" customHeight="1" x14ac:dyDescent="0.3">
      <c r="B3" s="11" t="s">
        <v>14</v>
      </c>
      <c r="C3" s="38" t="s">
        <v>44</v>
      </c>
      <c r="D3" s="39"/>
      <c r="E3" s="39"/>
      <c r="J3" s="16" t="s">
        <v>35</v>
      </c>
      <c r="K3" s="15"/>
      <c r="L3" s="13"/>
    </row>
    <row r="4" spans="1:18" ht="19.5" customHeight="1" x14ac:dyDescent="0.3">
      <c r="B4" s="11" t="s">
        <v>23</v>
      </c>
      <c r="C4" s="38" t="s">
        <v>45</v>
      </c>
      <c r="D4" s="39"/>
      <c r="E4" s="39"/>
      <c r="J4" s="16" t="s">
        <v>27</v>
      </c>
      <c r="K4" s="15"/>
      <c r="L4" s="13"/>
    </row>
    <row r="5" spans="1:18" ht="19.5" customHeight="1" x14ac:dyDescent="0.3">
      <c r="B5" s="11" t="s">
        <v>39</v>
      </c>
      <c r="C5" s="38" t="s">
        <v>46</v>
      </c>
      <c r="D5" s="39"/>
      <c r="E5" s="39"/>
      <c r="J5" s="16" t="s">
        <v>31</v>
      </c>
      <c r="K5" s="15"/>
      <c r="L5" s="13"/>
    </row>
    <row r="6" spans="1:18" ht="19.5" customHeight="1" x14ac:dyDescent="0.3">
      <c r="B6" s="11" t="s">
        <v>26</v>
      </c>
      <c r="C6" s="40">
        <v>1</v>
      </c>
      <c r="D6" s="41"/>
      <c r="E6" s="41"/>
      <c r="J6" s="16" t="s">
        <v>34</v>
      </c>
      <c r="K6" s="15"/>
      <c r="L6" s="13"/>
    </row>
    <row r="7" spans="1:18" ht="19.5" customHeight="1" x14ac:dyDescent="0.3">
      <c r="B7" s="11" t="s">
        <v>2</v>
      </c>
      <c r="C7" s="42">
        <v>45926</v>
      </c>
      <c r="D7" s="43"/>
      <c r="E7" s="43"/>
      <c r="J7" s="17" t="s">
        <v>36</v>
      </c>
      <c r="K7" s="15"/>
      <c r="L7" s="13"/>
    </row>
    <row r="8" spans="1:18" ht="19.5" customHeight="1" thickBot="1" x14ac:dyDescent="0.35">
      <c r="B8" s="11" t="s">
        <v>3</v>
      </c>
      <c r="C8" s="10" t="str">
        <f>IFERROR(#REF!,"")</f>
        <v/>
      </c>
      <c r="J8" s="16" t="s">
        <v>37</v>
      </c>
      <c r="K8" s="15"/>
      <c r="L8" s="13"/>
    </row>
    <row r="9" spans="1:18" ht="19.5" customHeight="1" thickBot="1" x14ac:dyDescent="0.35">
      <c r="B9" s="11" t="s">
        <v>4</v>
      </c>
      <c r="C9" s="10" t="str">
        <f>IFERROR(#REF!,"")</f>
        <v/>
      </c>
      <c r="E9" s="26" t="s">
        <v>40</v>
      </c>
      <c r="F9" s="27"/>
      <c r="G9" s="27"/>
      <c r="H9" s="28"/>
      <c r="J9" s="16" t="s">
        <v>32</v>
      </c>
      <c r="K9" s="15"/>
      <c r="L9" s="13"/>
    </row>
    <row r="10" spans="1:18" ht="19.5" customHeight="1" thickBot="1" x14ac:dyDescent="0.35">
      <c r="B10" s="11"/>
      <c r="E10" s="29"/>
      <c r="F10" s="30"/>
      <c r="G10" s="30"/>
      <c r="H10" s="31"/>
      <c r="J10" s="24" t="s">
        <v>33</v>
      </c>
      <c r="K10" s="25"/>
      <c r="L10" s="14"/>
    </row>
    <row r="11" spans="1:18" ht="19.5" customHeight="1" thickTop="1" x14ac:dyDescent="0.3">
      <c r="B11" s="11" t="s">
        <v>24</v>
      </c>
      <c r="C11" s="10">
        <v>20762</v>
      </c>
      <c r="E11" s="32"/>
      <c r="F11" s="33"/>
      <c r="G11" s="33"/>
      <c r="H11" s="34"/>
    </row>
    <row r="12" spans="1:18" ht="32.25" customHeight="1" thickBot="1" x14ac:dyDescent="0.35">
      <c r="E12" s="35"/>
      <c r="F12" s="36"/>
      <c r="G12" s="36"/>
      <c r="H12" s="37"/>
    </row>
    <row r="13" spans="1:18" ht="9" customHeight="1" x14ac:dyDescent="0.3">
      <c r="E13" s="12"/>
      <c r="F13" s="12"/>
      <c r="G13" s="12"/>
      <c r="H13" s="12"/>
    </row>
    <row r="14" spans="1:18" ht="20.100000000000001" customHeight="1" thickBot="1" x14ac:dyDescent="0.35">
      <c r="A14" s="9" t="s">
        <v>25</v>
      </c>
      <c r="B14" s="9" t="s">
        <v>15</v>
      </c>
      <c r="C14" s="9" t="s">
        <v>16</v>
      </c>
      <c r="D14" s="9" t="s">
        <v>5</v>
      </c>
      <c r="E14" s="9" t="s">
        <v>6</v>
      </c>
      <c r="F14" s="9" t="s">
        <v>7</v>
      </c>
      <c r="G14" s="9" t="s">
        <v>17</v>
      </c>
      <c r="H14" s="9" t="s">
        <v>18</v>
      </c>
      <c r="I14" s="9" t="s">
        <v>19</v>
      </c>
      <c r="J14" s="9" t="s">
        <v>20</v>
      </c>
      <c r="K14" s="9" t="s">
        <v>22</v>
      </c>
      <c r="L14" s="9" t="s">
        <v>21</v>
      </c>
      <c r="O14" s="7" t="s">
        <v>22</v>
      </c>
      <c r="P14" s="5" t="s">
        <v>27</v>
      </c>
      <c r="Q14" s="5" t="s">
        <v>28</v>
      </c>
      <c r="R14" s="5" t="s">
        <v>29</v>
      </c>
    </row>
    <row r="15" spans="1:18" ht="19.5" thickTop="1" x14ac:dyDescent="0.3">
      <c r="A15" s="8">
        <v>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O15" s="7">
        <f>IF(H15="Split", 2,1)</f>
        <v>1</v>
      </c>
      <c r="P15" s="5">
        <f>O15</f>
        <v>1</v>
      </c>
      <c r="Q15" s="5">
        <f>O15</f>
        <v>1</v>
      </c>
      <c r="R15" s="5">
        <f>IF(G15/20&lt;=2,2,ROUND(G15/20,0))</f>
        <v>2</v>
      </c>
    </row>
    <row r="16" spans="1:18" x14ac:dyDescent="0.3">
      <c r="A16" s="6">
        <v>2</v>
      </c>
      <c r="B16" s="8"/>
      <c r="C16" s="8"/>
      <c r="D16" s="6"/>
      <c r="E16" s="6"/>
      <c r="F16" s="6"/>
      <c r="G16" s="6"/>
      <c r="H16" s="6"/>
      <c r="I16" s="6"/>
      <c r="J16" s="6"/>
      <c r="K16" s="8"/>
      <c r="L16" s="8"/>
      <c r="O16" s="7">
        <f t="shared" ref="O16" si="0">IF(H16="Split", 2,1)</f>
        <v>1</v>
      </c>
      <c r="P16" s="5">
        <f t="shared" ref="P16:P79" si="1">O16</f>
        <v>1</v>
      </c>
      <c r="Q16" s="5">
        <f t="shared" ref="Q16:Q79" si="2">O16</f>
        <v>1</v>
      </c>
      <c r="R16" s="5">
        <f t="shared" ref="R16:R79" si="3">IF(G16/20&lt;=2,2,ROUND(G16/20,0))</f>
        <v>2</v>
      </c>
    </row>
    <row r="17" spans="1:18" x14ac:dyDescent="0.3">
      <c r="A17" s="8">
        <v>3</v>
      </c>
      <c r="B17" s="8"/>
      <c r="C17" s="8"/>
      <c r="D17" s="6"/>
      <c r="E17" s="6"/>
      <c r="F17" s="6"/>
      <c r="G17" s="6"/>
      <c r="H17" s="6"/>
      <c r="I17" s="6"/>
      <c r="J17" s="6"/>
      <c r="K17" s="8"/>
      <c r="L17" s="8"/>
      <c r="O17" s="7">
        <f t="shared" ref="O17:O80" si="4">IF(H17="Split", 2,1)</f>
        <v>1</v>
      </c>
      <c r="P17" s="5">
        <f t="shared" si="1"/>
        <v>1</v>
      </c>
      <c r="Q17" s="5">
        <f t="shared" si="2"/>
        <v>1</v>
      </c>
      <c r="R17" s="5">
        <f t="shared" si="3"/>
        <v>2</v>
      </c>
    </row>
    <row r="18" spans="1:18" x14ac:dyDescent="0.3">
      <c r="A18" s="6">
        <v>4</v>
      </c>
      <c r="B18" s="8"/>
      <c r="C18" s="8"/>
      <c r="D18" s="6"/>
      <c r="E18" s="6"/>
      <c r="F18" s="6"/>
      <c r="G18" s="6"/>
      <c r="H18" s="6"/>
      <c r="I18" s="6"/>
      <c r="J18" s="6"/>
      <c r="K18" s="8"/>
      <c r="L18" s="8"/>
      <c r="O18" s="7">
        <f t="shared" si="4"/>
        <v>1</v>
      </c>
      <c r="P18" s="5">
        <f t="shared" si="1"/>
        <v>1</v>
      </c>
      <c r="Q18" s="5">
        <f t="shared" si="2"/>
        <v>1</v>
      </c>
      <c r="R18" s="5">
        <f t="shared" si="3"/>
        <v>2</v>
      </c>
    </row>
    <row r="19" spans="1:18" x14ac:dyDescent="0.3">
      <c r="A19" s="8">
        <v>5</v>
      </c>
      <c r="B19" s="8"/>
      <c r="C19" s="8"/>
      <c r="D19" s="6"/>
      <c r="E19" s="6"/>
      <c r="F19" s="6"/>
      <c r="G19" s="6"/>
      <c r="H19" s="6"/>
      <c r="I19" s="6"/>
      <c r="J19" s="6"/>
      <c r="K19" s="8"/>
      <c r="L19" s="8"/>
      <c r="O19" s="7">
        <f t="shared" si="4"/>
        <v>1</v>
      </c>
      <c r="P19" s="5">
        <f t="shared" si="1"/>
        <v>1</v>
      </c>
      <c r="Q19" s="5">
        <f t="shared" si="2"/>
        <v>1</v>
      </c>
      <c r="R19" s="5">
        <f t="shared" si="3"/>
        <v>2</v>
      </c>
    </row>
    <row r="20" spans="1:18" x14ac:dyDescent="0.3">
      <c r="A20" s="6">
        <v>6</v>
      </c>
      <c r="B20" s="8"/>
      <c r="C20" s="8"/>
      <c r="D20" s="6"/>
      <c r="E20" s="6"/>
      <c r="F20" s="6"/>
      <c r="G20" s="6"/>
      <c r="H20" s="6"/>
      <c r="I20" s="6"/>
      <c r="J20" s="6"/>
      <c r="K20" s="8"/>
      <c r="L20" s="8"/>
      <c r="O20" s="7">
        <f t="shared" si="4"/>
        <v>1</v>
      </c>
      <c r="P20" s="5">
        <f t="shared" si="1"/>
        <v>1</v>
      </c>
      <c r="Q20" s="5">
        <f t="shared" si="2"/>
        <v>1</v>
      </c>
      <c r="R20" s="5">
        <f t="shared" si="3"/>
        <v>2</v>
      </c>
    </row>
    <row r="21" spans="1:18" x14ac:dyDescent="0.3">
      <c r="A21" s="8">
        <v>7</v>
      </c>
      <c r="B21" s="8"/>
      <c r="C21" s="8"/>
      <c r="D21" s="6"/>
      <c r="E21" s="6"/>
      <c r="F21" s="6"/>
      <c r="G21" s="6"/>
      <c r="H21" s="6"/>
      <c r="I21" s="6"/>
      <c r="J21" s="6"/>
      <c r="K21" s="8"/>
      <c r="L21" s="8"/>
      <c r="O21" s="7">
        <f t="shared" si="4"/>
        <v>1</v>
      </c>
      <c r="P21" s="5">
        <f t="shared" si="1"/>
        <v>1</v>
      </c>
      <c r="Q21" s="5">
        <f t="shared" si="2"/>
        <v>1</v>
      </c>
      <c r="R21" s="5">
        <f t="shared" si="3"/>
        <v>2</v>
      </c>
    </row>
    <row r="22" spans="1:18" x14ac:dyDescent="0.3">
      <c r="A22" s="6">
        <v>8</v>
      </c>
      <c r="B22" s="8"/>
      <c r="C22" s="8"/>
      <c r="D22" s="6"/>
      <c r="E22" s="6"/>
      <c r="F22" s="6"/>
      <c r="G22" s="6"/>
      <c r="H22" s="6"/>
      <c r="I22" s="6"/>
      <c r="J22" s="6"/>
      <c r="K22" s="8"/>
      <c r="L22" s="8"/>
      <c r="O22" s="7">
        <f t="shared" si="4"/>
        <v>1</v>
      </c>
      <c r="P22" s="5">
        <f t="shared" si="1"/>
        <v>1</v>
      </c>
      <c r="Q22" s="5">
        <f t="shared" si="2"/>
        <v>1</v>
      </c>
      <c r="R22" s="5">
        <f t="shared" si="3"/>
        <v>2</v>
      </c>
    </row>
    <row r="23" spans="1:18" x14ac:dyDescent="0.3">
      <c r="A23" s="8">
        <v>9</v>
      </c>
      <c r="B23" s="8"/>
      <c r="C23" s="8"/>
      <c r="D23" s="6"/>
      <c r="E23" s="6"/>
      <c r="F23" s="6"/>
      <c r="G23" s="6"/>
      <c r="H23" s="6"/>
      <c r="I23" s="6"/>
      <c r="J23" s="6"/>
      <c r="K23" s="8"/>
      <c r="L23" s="8"/>
      <c r="O23" s="7">
        <f t="shared" si="4"/>
        <v>1</v>
      </c>
      <c r="P23" s="5">
        <f t="shared" si="1"/>
        <v>1</v>
      </c>
      <c r="Q23" s="5">
        <f t="shared" si="2"/>
        <v>1</v>
      </c>
      <c r="R23" s="5">
        <f t="shared" si="3"/>
        <v>2</v>
      </c>
    </row>
    <row r="24" spans="1:18" x14ac:dyDescent="0.3">
      <c r="A24" s="6">
        <v>10</v>
      </c>
      <c r="B24" s="8"/>
      <c r="C24" s="8"/>
      <c r="D24" s="6"/>
      <c r="E24" s="6"/>
      <c r="F24" s="6"/>
      <c r="G24" s="6"/>
      <c r="H24" s="6"/>
      <c r="I24" s="6"/>
      <c r="J24" s="6"/>
      <c r="K24" s="8"/>
      <c r="L24" s="8"/>
      <c r="O24" s="7">
        <f t="shared" si="4"/>
        <v>1</v>
      </c>
      <c r="P24" s="5">
        <f t="shared" si="1"/>
        <v>1</v>
      </c>
      <c r="Q24" s="5">
        <f t="shared" si="2"/>
        <v>1</v>
      </c>
      <c r="R24" s="5">
        <f t="shared" si="3"/>
        <v>2</v>
      </c>
    </row>
    <row r="25" spans="1:18" x14ac:dyDescent="0.3">
      <c r="A25" s="8">
        <v>11</v>
      </c>
      <c r="B25" s="8"/>
      <c r="C25" s="8"/>
      <c r="D25" s="6"/>
      <c r="E25" s="6"/>
      <c r="F25" s="6"/>
      <c r="G25" s="6"/>
      <c r="H25" s="6"/>
      <c r="I25" s="6"/>
      <c r="J25" s="6"/>
      <c r="K25" s="8"/>
      <c r="L25" s="8"/>
      <c r="O25" s="7">
        <f t="shared" si="4"/>
        <v>1</v>
      </c>
      <c r="P25" s="5">
        <f t="shared" si="1"/>
        <v>1</v>
      </c>
      <c r="Q25" s="5">
        <f t="shared" si="2"/>
        <v>1</v>
      </c>
      <c r="R25" s="5">
        <f t="shared" si="3"/>
        <v>2</v>
      </c>
    </row>
    <row r="26" spans="1:18" x14ac:dyDescent="0.3">
      <c r="A26" s="6">
        <v>12</v>
      </c>
      <c r="B26" s="8"/>
      <c r="C26" s="8"/>
      <c r="D26" s="6"/>
      <c r="E26" s="6"/>
      <c r="F26" s="6"/>
      <c r="G26" s="6"/>
      <c r="H26" s="6"/>
      <c r="I26" s="6"/>
      <c r="J26" s="6"/>
      <c r="K26" s="8"/>
      <c r="L26" s="8"/>
      <c r="O26" s="7">
        <f t="shared" si="4"/>
        <v>1</v>
      </c>
      <c r="P26" s="5">
        <f t="shared" si="1"/>
        <v>1</v>
      </c>
      <c r="Q26" s="5">
        <f t="shared" si="2"/>
        <v>1</v>
      </c>
      <c r="R26" s="5">
        <f t="shared" si="3"/>
        <v>2</v>
      </c>
    </row>
    <row r="27" spans="1:18" x14ac:dyDescent="0.3">
      <c r="A27" s="8">
        <v>13</v>
      </c>
      <c r="B27" s="8"/>
      <c r="C27" s="8"/>
      <c r="D27" s="6"/>
      <c r="E27" s="6"/>
      <c r="F27" s="6"/>
      <c r="G27" s="6"/>
      <c r="H27" s="6"/>
      <c r="I27" s="6"/>
      <c r="J27" s="6"/>
      <c r="K27" s="8"/>
      <c r="L27" s="8"/>
      <c r="O27" s="7">
        <f t="shared" si="4"/>
        <v>1</v>
      </c>
      <c r="P27" s="5">
        <f t="shared" si="1"/>
        <v>1</v>
      </c>
      <c r="Q27" s="5">
        <f t="shared" si="2"/>
        <v>1</v>
      </c>
      <c r="R27" s="5">
        <f t="shared" si="3"/>
        <v>2</v>
      </c>
    </row>
    <row r="28" spans="1:18" x14ac:dyDescent="0.3">
      <c r="A28" s="6">
        <v>14</v>
      </c>
      <c r="B28" s="8"/>
      <c r="C28" s="8"/>
      <c r="D28" s="6"/>
      <c r="E28" s="6"/>
      <c r="F28" s="6"/>
      <c r="G28" s="6"/>
      <c r="H28" s="6"/>
      <c r="I28" s="6"/>
      <c r="J28" s="6"/>
      <c r="K28" s="8"/>
      <c r="L28" s="8"/>
      <c r="O28" s="7">
        <f t="shared" si="4"/>
        <v>1</v>
      </c>
      <c r="P28" s="5">
        <f t="shared" si="1"/>
        <v>1</v>
      </c>
      <c r="Q28" s="5">
        <f t="shared" si="2"/>
        <v>1</v>
      </c>
      <c r="R28" s="5">
        <f t="shared" si="3"/>
        <v>2</v>
      </c>
    </row>
    <row r="29" spans="1:18" x14ac:dyDescent="0.3">
      <c r="A29" s="8">
        <v>15</v>
      </c>
      <c r="B29" s="8"/>
      <c r="C29" s="8"/>
      <c r="D29" s="6"/>
      <c r="E29" s="6"/>
      <c r="F29" s="6"/>
      <c r="G29" s="6"/>
      <c r="H29" s="6"/>
      <c r="I29" s="6"/>
      <c r="J29" s="6"/>
      <c r="K29" s="8"/>
      <c r="L29" s="8"/>
      <c r="O29" s="7">
        <f t="shared" si="4"/>
        <v>1</v>
      </c>
      <c r="P29" s="5">
        <f t="shared" si="1"/>
        <v>1</v>
      </c>
      <c r="Q29" s="5">
        <f t="shared" si="2"/>
        <v>1</v>
      </c>
      <c r="R29" s="5">
        <f t="shared" si="3"/>
        <v>2</v>
      </c>
    </row>
    <row r="30" spans="1:18" x14ac:dyDescent="0.3">
      <c r="A30" s="6">
        <v>16</v>
      </c>
      <c r="B30" s="8"/>
      <c r="C30" s="8"/>
      <c r="D30" s="6"/>
      <c r="E30" s="6"/>
      <c r="F30" s="6"/>
      <c r="G30" s="6"/>
      <c r="H30" s="6"/>
      <c r="I30" s="6"/>
      <c r="J30" s="6"/>
      <c r="K30" s="8"/>
      <c r="L30" s="8"/>
      <c r="O30" s="7">
        <f t="shared" si="4"/>
        <v>1</v>
      </c>
      <c r="P30" s="5">
        <f t="shared" si="1"/>
        <v>1</v>
      </c>
      <c r="Q30" s="5">
        <f t="shared" si="2"/>
        <v>1</v>
      </c>
      <c r="R30" s="5">
        <f t="shared" si="3"/>
        <v>2</v>
      </c>
    </row>
    <row r="31" spans="1:18" x14ac:dyDescent="0.3">
      <c r="A31" s="8">
        <v>17</v>
      </c>
      <c r="B31" s="8"/>
      <c r="C31" s="8"/>
      <c r="D31" s="6"/>
      <c r="E31" s="6"/>
      <c r="F31" s="6"/>
      <c r="G31" s="6"/>
      <c r="H31" s="6"/>
      <c r="I31" s="6"/>
      <c r="J31" s="6"/>
      <c r="K31" s="8"/>
      <c r="L31" s="8"/>
      <c r="O31" s="7">
        <f t="shared" si="4"/>
        <v>1</v>
      </c>
      <c r="P31" s="5">
        <f t="shared" si="1"/>
        <v>1</v>
      </c>
      <c r="Q31" s="5">
        <f t="shared" si="2"/>
        <v>1</v>
      </c>
      <c r="R31" s="5">
        <f t="shared" si="3"/>
        <v>2</v>
      </c>
    </row>
    <row r="32" spans="1:18" x14ac:dyDescent="0.3">
      <c r="A32" s="6">
        <v>18</v>
      </c>
      <c r="B32" s="8"/>
      <c r="C32" s="8"/>
      <c r="D32" s="6"/>
      <c r="E32" s="6"/>
      <c r="F32" s="6"/>
      <c r="G32" s="6"/>
      <c r="H32" s="6"/>
      <c r="I32" s="6"/>
      <c r="J32" s="6"/>
      <c r="K32" s="8"/>
      <c r="L32" s="8"/>
      <c r="O32" s="7">
        <f t="shared" si="4"/>
        <v>1</v>
      </c>
      <c r="P32" s="5">
        <f t="shared" si="1"/>
        <v>1</v>
      </c>
      <c r="Q32" s="5">
        <f t="shared" si="2"/>
        <v>1</v>
      </c>
      <c r="R32" s="5">
        <f t="shared" si="3"/>
        <v>2</v>
      </c>
    </row>
    <row r="33" spans="1:18" x14ac:dyDescent="0.3">
      <c r="A33" s="8">
        <v>19</v>
      </c>
      <c r="B33" s="8"/>
      <c r="C33" s="8"/>
      <c r="D33" s="6"/>
      <c r="E33" s="6"/>
      <c r="F33" s="6"/>
      <c r="G33" s="6"/>
      <c r="H33" s="6"/>
      <c r="I33" s="6"/>
      <c r="J33" s="6"/>
      <c r="K33" s="8"/>
      <c r="L33" s="8"/>
      <c r="O33" s="7">
        <f t="shared" si="4"/>
        <v>1</v>
      </c>
      <c r="P33" s="5">
        <f t="shared" si="1"/>
        <v>1</v>
      </c>
      <c r="Q33" s="5">
        <f t="shared" si="2"/>
        <v>1</v>
      </c>
      <c r="R33" s="5">
        <f t="shared" si="3"/>
        <v>2</v>
      </c>
    </row>
    <row r="34" spans="1:18" x14ac:dyDescent="0.3">
      <c r="A34" s="6">
        <v>20</v>
      </c>
      <c r="B34" s="8"/>
      <c r="C34" s="8"/>
      <c r="D34" s="6"/>
      <c r="E34" s="6"/>
      <c r="F34" s="6"/>
      <c r="G34" s="6"/>
      <c r="H34" s="6"/>
      <c r="I34" s="6"/>
      <c r="J34" s="6"/>
      <c r="K34" s="8"/>
      <c r="L34" s="8"/>
      <c r="O34" s="7">
        <f t="shared" si="4"/>
        <v>1</v>
      </c>
      <c r="P34" s="5">
        <f t="shared" si="1"/>
        <v>1</v>
      </c>
      <c r="Q34" s="5">
        <f t="shared" si="2"/>
        <v>1</v>
      </c>
      <c r="R34" s="5">
        <f t="shared" si="3"/>
        <v>2</v>
      </c>
    </row>
    <row r="35" spans="1:18" x14ac:dyDescent="0.3">
      <c r="A35" s="8">
        <v>21</v>
      </c>
      <c r="B35" s="8"/>
      <c r="C35" s="8"/>
      <c r="D35" s="6"/>
      <c r="E35" s="6"/>
      <c r="F35" s="6"/>
      <c r="G35" s="6"/>
      <c r="H35" s="6"/>
      <c r="I35" s="6"/>
      <c r="J35" s="6"/>
      <c r="K35" s="8"/>
      <c r="L35" s="8"/>
      <c r="O35" s="7">
        <f t="shared" si="4"/>
        <v>1</v>
      </c>
      <c r="P35" s="5">
        <f t="shared" si="1"/>
        <v>1</v>
      </c>
      <c r="Q35" s="5">
        <f t="shared" si="2"/>
        <v>1</v>
      </c>
      <c r="R35" s="5">
        <f t="shared" si="3"/>
        <v>2</v>
      </c>
    </row>
    <row r="36" spans="1:18" x14ac:dyDescent="0.3">
      <c r="A36" s="6">
        <v>22</v>
      </c>
      <c r="B36" s="8"/>
      <c r="C36" s="8"/>
      <c r="D36" s="6"/>
      <c r="E36" s="6"/>
      <c r="F36" s="6"/>
      <c r="G36" s="6"/>
      <c r="H36" s="6"/>
      <c r="I36" s="6"/>
      <c r="J36" s="6"/>
      <c r="K36" s="8"/>
      <c r="L36" s="8"/>
      <c r="O36" s="7">
        <f t="shared" si="4"/>
        <v>1</v>
      </c>
      <c r="P36" s="5">
        <f t="shared" si="1"/>
        <v>1</v>
      </c>
      <c r="Q36" s="5">
        <f t="shared" si="2"/>
        <v>1</v>
      </c>
      <c r="R36" s="5">
        <f t="shared" si="3"/>
        <v>2</v>
      </c>
    </row>
    <row r="37" spans="1:18" x14ac:dyDescent="0.3">
      <c r="A37" s="8">
        <v>23</v>
      </c>
      <c r="B37" s="8"/>
      <c r="C37" s="8"/>
      <c r="D37" s="6"/>
      <c r="E37" s="6"/>
      <c r="F37" s="6"/>
      <c r="G37" s="6"/>
      <c r="H37" s="6"/>
      <c r="I37" s="6"/>
      <c r="J37" s="6"/>
      <c r="K37" s="8"/>
      <c r="L37" s="8"/>
      <c r="O37" s="7">
        <f t="shared" si="4"/>
        <v>1</v>
      </c>
      <c r="P37" s="5">
        <f t="shared" si="1"/>
        <v>1</v>
      </c>
      <c r="Q37" s="5">
        <f t="shared" si="2"/>
        <v>1</v>
      </c>
      <c r="R37" s="5">
        <f t="shared" si="3"/>
        <v>2</v>
      </c>
    </row>
    <row r="38" spans="1:18" x14ac:dyDescent="0.3">
      <c r="A38" s="6">
        <v>24</v>
      </c>
      <c r="B38" s="8"/>
      <c r="C38" s="8"/>
      <c r="D38" s="6"/>
      <c r="E38" s="6"/>
      <c r="F38" s="6"/>
      <c r="G38" s="6"/>
      <c r="H38" s="6"/>
      <c r="I38" s="6"/>
      <c r="J38" s="6"/>
      <c r="K38" s="8"/>
      <c r="L38" s="8"/>
      <c r="O38" s="7">
        <f t="shared" si="4"/>
        <v>1</v>
      </c>
      <c r="P38" s="5">
        <f t="shared" si="1"/>
        <v>1</v>
      </c>
      <c r="Q38" s="5">
        <f t="shared" si="2"/>
        <v>1</v>
      </c>
      <c r="R38" s="5">
        <f t="shared" si="3"/>
        <v>2</v>
      </c>
    </row>
    <row r="39" spans="1:18" x14ac:dyDescent="0.3">
      <c r="A39" s="8">
        <v>25</v>
      </c>
      <c r="B39" s="8"/>
      <c r="C39" s="8"/>
      <c r="D39" s="6"/>
      <c r="E39" s="6"/>
      <c r="F39" s="6"/>
      <c r="G39" s="6"/>
      <c r="H39" s="6"/>
      <c r="I39" s="6"/>
      <c r="J39" s="6"/>
      <c r="K39" s="8"/>
      <c r="L39" s="8"/>
      <c r="O39" s="7">
        <f t="shared" si="4"/>
        <v>1</v>
      </c>
      <c r="P39" s="5">
        <f t="shared" si="1"/>
        <v>1</v>
      </c>
      <c r="Q39" s="5">
        <f t="shared" si="2"/>
        <v>1</v>
      </c>
      <c r="R39" s="5">
        <f t="shared" si="3"/>
        <v>2</v>
      </c>
    </row>
    <row r="40" spans="1:18" x14ac:dyDescent="0.3">
      <c r="A40" s="6">
        <v>26</v>
      </c>
      <c r="B40" s="8"/>
      <c r="C40" s="8"/>
      <c r="D40" s="6"/>
      <c r="E40" s="6"/>
      <c r="F40" s="6"/>
      <c r="G40" s="6"/>
      <c r="H40" s="6"/>
      <c r="I40" s="6"/>
      <c r="J40" s="6"/>
      <c r="K40" s="8"/>
      <c r="L40" s="8"/>
      <c r="O40" s="7">
        <f t="shared" si="4"/>
        <v>1</v>
      </c>
      <c r="P40" s="5">
        <f t="shared" si="1"/>
        <v>1</v>
      </c>
      <c r="Q40" s="5">
        <f t="shared" si="2"/>
        <v>1</v>
      </c>
      <c r="R40" s="5">
        <f t="shared" si="3"/>
        <v>2</v>
      </c>
    </row>
    <row r="41" spans="1:18" x14ac:dyDescent="0.3">
      <c r="A41" s="8">
        <v>27</v>
      </c>
      <c r="B41" s="8"/>
      <c r="C41" s="8"/>
      <c r="D41" s="6"/>
      <c r="E41" s="6"/>
      <c r="F41" s="6"/>
      <c r="G41" s="6"/>
      <c r="H41" s="6"/>
      <c r="I41" s="6"/>
      <c r="J41" s="6"/>
      <c r="K41" s="8"/>
      <c r="L41" s="8"/>
      <c r="O41" s="7">
        <f t="shared" si="4"/>
        <v>1</v>
      </c>
      <c r="P41" s="5">
        <f t="shared" si="1"/>
        <v>1</v>
      </c>
      <c r="Q41" s="5">
        <f t="shared" si="2"/>
        <v>1</v>
      </c>
      <c r="R41" s="5">
        <f t="shared" si="3"/>
        <v>2</v>
      </c>
    </row>
    <row r="42" spans="1:18" x14ac:dyDescent="0.3">
      <c r="A42" s="6">
        <v>28</v>
      </c>
      <c r="B42" s="8"/>
      <c r="C42" s="8"/>
      <c r="D42" s="6"/>
      <c r="E42" s="6"/>
      <c r="F42" s="6"/>
      <c r="G42" s="6"/>
      <c r="H42" s="6"/>
      <c r="I42" s="6"/>
      <c r="J42" s="6"/>
      <c r="K42" s="8"/>
      <c r="L42" s="8"/>
      <c r="O42" s="7">
        <f t="shared" si="4"/>
        <v>1</v>
      </c>
      <c r="P42" s="5">
        <f t="shared" si="1"/>
        <v>1</v>
      </c>
      <c r="Q42" s="5">
        <f t="shared" si="2"/>
        <v>1</v>
      </c>
      <c r="R42" s="5">
        <f t="shared" si="3"/>
        <v>2</v>
      </c>
    </row>
    <row r="43" spans="1:18" x14ac:dyDescent="0.3">
      <c r="A43" s="8">
        <v>29</v>
      </c>
      <c r="B43" s="8"/>
      <c r="C43" s="8"/>
      <c r="D43" s="6"/>
      <c r="E43" s="6"/>
      <c r="F43" s="6"/>
      <c r="G43" s="6"/>
      <c r="H43" s="6"/>
      <c r="I43" s="6"/>
      <c r="J43" s="6"/>
      <c r="K43" s="8"/>
      <c r="L43" s="8"/>
      <c r="O43" s="7">
        <f t="shared" si="4"/>
        <v>1</v>
      </c>
      <c r="P43" s="5">
        <f t="shared" si="1"/>
        <v>1</v>
      </c>
      <c r="Q43" s="5">
        <f t="shared" si="2"/>
        <v>1</v>
      </c>
      <c r="R43" s="5">
        <f t="shared" si="3"/>
        <v>2</v>
      </c>
    </row>
    <row r="44" spans="1:18" x14ac:dyDescent="0.3">
      <c r="A44" s="6">
        <v>30</v>
      </c>
      <c r="B44" s="8"/>
      <c r="C44" s="8"/>
      <c r="D44" s="6"/>
      <c r="E44" s="6"/>
      <c r="F44" s="6"/>
      <c r="G44" s="6"/>
      <c r="H44" s="6"/>
      <c r="I44" s="6"/>
      <c r="J44" s="6"/>
      <c r="K44" s="8"/>
      <c r="L44" s="8"/>
      <c r="O44" s="7">
        <f t="shared" si="4"/>
        <v>1</v>
      </c>
      <c r="P44" s="5">
        <f t="shared" si="1"/>
        <v>1</v>
      </c>
      <c r="Q44" s="5">
        <f t="shared" si="2"/>
        <v>1</v>
      </c>
      <c r="R44" s="5">
        <f t="shared" si="3"/>
        <v>2</v>
      </c>
    </row>
    <row r="45" spans="1:18" x14ac:dyDescent="0.3">
      <c r="A45" s="8">
        <v>31</v>
      </c>
      <c r="B45" s="8"/>
      <c r="C45" s="8"/>
      <c r="D45" s="6"/>
      <c r="E45" s="6"/>
      <c r="F45" s="6"/>
      <c r="G45" s="6"/>
      <c r="H45" s="6"/>
      <c r="I45" s="6"/>
      <c r="J45" s="6"/>
      <c r="K45" s="8"/>
      <c r="L45" s="8"/>
      <c r="O45" s="7">
        <f t="shared" si="4"/>
        <v>1</v>
      </c>
      <c r="P45" s="5">
        <f t="shared" si="1"/>
        <v>1</v>
      </c>
      <c r="Q45" s="5">
        <f t="shared" si="2"/>
        <v>1</v>
      </c>
      <c r="R45" s="5">
        <f t="shared" si="3"/>
        <v>2</v>
      </c>
    </row>
    <row r="46" spans="1:18" x14ac:dyDescent="0.3">
      <c r="A46" s="6">
        <v>32</v>
      </c>
      <c r="B46" s="8"/>
      <c r="C46" s="8"/>
      <c r="D46" s="6"/>
      <c r="E46" s="6"/>
      <c r="F46" s="6"/>
      <c r="G46" s="6"/>
      <c r="H46" s="6"/>
      <c r="I46" s="6"/>
      <c r="J46" s="6"/>
      <c r="K46" s="8"/>
      <c r="L46" s="8"/>
      <c r="O46" s="7">
        <f t="shared" si="4"/>
        <v>1</v>
      </c>
      <c r="P46" s="5">
        <f t="shared" si="1"/>
        <v>1</v>
      </c>
      <c r="Q46" s="5">
        <f t="shared" si="2"/>
        <v>1</v>
      </c>
      <c r="R46" s="5">
        <f t="shared" si="3"/>
        <v>2</v>
      </c>
    </row>
    <row r="47" spans="1:18" x14ac:dyDescent="0.3">
      <c r="A47" s="8">
        <v>33</v>
      </c>
      <c r="B47" s="8"/>
      <c r="C47" s="8"/>
      <c r="D47" s="6"/>
      <c r="E47" s="6"/>
      <c r="F47" s="6"/>
      <c r="G47" s="6"/>
      <c r="H47" s="6"/>
      <c r="I47" s="6"/>
      <c r="J47" s="6"/>
      <c r="K47" s="8"/>
      <c r="L47" s="8"/>
      <c r="O47" s="7">
        <f t="shared" si="4"/>
        <v>1</v>
      </c>
      <c r="P47" s="5">
        <f t="shared" si="1"/>
        <v>1</v>
      </c>
      <c r="Q47" s="5">
        <f t="shared" si="2"/>
        <v>1</v>
      </c>
      <c r="R47" s="5">
        <f t="shared" si="3"/>
        <v>2</v>
      </c>
    </row>
    <row r="48" spans="1:18" x14ac:dyDescent="0.3">
      <c r="A48" s="6">
        <v>34</v>
      </c>
      <c r="B48" s="8"/>
      <c r="C48" s="8"/>
      <c r="D48" s="6"/>
      <c r="E48" s="6"/>
      <c r="F48" s="6"/>
      <c r="G48" s="6"/>
      <c r="H48" s="6"/>
      <c r="I48" s="6"/>
      <c r="J48" s="6"/>
      <c r="K48" s="8"/>
      <c r="L48" s="8"/>
      <c r="O48" s="7">
        <f t="shared" si="4"/>
        <v>1</v>
      </c>
      <c r="P48" s="5">
        <f t="shared" si="1"/>
        <v>1</v>
      </c>
      <c r="Q48" s="5">
        <f t="shared" si="2"/>
        <v>1</v>
      </c>
      <c r="R48" s="5">
        <f t="shared" si="3"/>
        <v>2</v>
      </c>
    </row>
    <row r="49" spans="1:18" x14ac:dyDescent="0.3">
      <c r="A49" s="8">
        <v>35</v>
      </c>
      <c r="B49" s="8"/>
      <c r="C49" s="8"/>
      <c r="D49" s="6"/>
      <c r="E49" s="6"/>
      <c r="F49" s="6"/>
      <c r="G49" s="6"/>
      <c r="H49" s="6"/>
      <c r="I49" s="6"/>
      <c r="J49" s="6"/>
      <c r="K49" s="8"/>
      <c r="L49" s="8"/>
      <c r="O49" s="7">
        <f t="shared" si="4"/>
        <v>1</v>
      </c>
      <c r="P49" s="5">
        <f t="shared" si="1"/>
        <v>1</v>
      </c>
      <c r="Q49" s="5">
        <f t="shared" si="2"/>
        <v>1</v>
      </c>
      <c r="R49" s="5">
        <f t="shared" si="3"/>
        <v>2</v>
      </c>
    </row>
    <row r="50" spans="1:18" x14ac:dyDescent="0.3">
      <c r="A50" s="6">
        <v>36</v>
      </c>
      <c r="B50" s="8"/>
      <c r="C50" s="8"/>
      <c r="D50" s="6"/>
      <c r="E50" s="6"/>
      <c r="F50" s="6"/>
      <c r="G50" s="6"/>
      <c r="H50" s="6"/>
      <c r="I50" s="6"/>
      <c r="J50" s="6"/>
      <c r="K50" s="8"/>
      <c r="L50" s="8"/>
      <c r="O50" s="7">
        <f t="shared" si="4"/>
        <v>1</v>
      </c>
      <c r="P50" s="5">
        <f t="shared" si="1"/>
        <v>1</v>
      </c>
      <c r="Q50" s="5">
        <f t="shared" si="2"/>
        <v>1</v>
      </c>
      <c r="R50" s="5">
        <f t="shared" si="3"/>
        <v>2</v>
      </c>
    </row>
    <row r="51" spans="1:18" x14ac:dyDescent="0.3">
      <c r="A51" s="8">
        <v>37</v>
      </c>
      <c r="B51" s="8"/>
      <c r="C51" s="8"/>
      <c r="D51" s="6"/>
      <c r="E51" s="6"/>
      <c r="F51" s="6"/>
      <c r="G51" s="6"/>
      <c r="H51" s="6"/>
      <c r="I51" s="6"/>
      <c r="J51" s="6"/>
      <c r="K51" s="8"/>
      <c r="L51" s="8"/>
      <c r="O51" s="7">
        <f t="shared" si="4"/>
        <v>1</v>
      </c>
      <c r="P51" s="5">
        <f t="shared" si="1"/>
        <v>1</v>
      </c>
      <c r="Q51" s="5">
        <f t="shared" si="2"/>
        <v>1</v>
      </c>
      <c r="R51" s="5">
        <f t="shared" si="3"/>
        <v>2</v>
      </c>
    </row>
    <row r="52" spans="1:18" x14ac:dyDescent="0.3">
      <c r="A52" s="6">
        <v>38</v>
      </c>
      <c r="B52" s="8"/>
      <c r="C52" s="8"/>
      <c r="D52" s="6"/>
      <c r="E52" s="6"/>
      <c r="F52" s="6"/>
      <c r="G52" s="6"/>
      <c r="H52" s="6"/>
      <c r="I52" s="6"/>
      <c r="J52" s="6"/>
      <c r="K52" s="8"/>
      <c r="L52" s="8"/>
      <c r="O52" s="7">
        <f t="shared" si="4"/>
        <v>1</v>
      </c>
      <c r="P52" s="5">
        <f t="shared" si="1"/>
        <v>1</v>
      </c>
      <c r="Q52" s="5">
        <f t="shared" si="2"/>
        <v>1</v>
      </c>
      <c r="R52" s="5">
        <f t="shared" si="3"/>
        <v>2</v>
      </c>
    </row>
    <row r="53" spans="1:18" x14ac:dyDescent="0.3">
      <c r="A53" s="8">
        <v>39</v>
      </c>
      <c r="B53" s="8"/>
      <c r="C53" s="8"/>
      <c r="D53" s="6"/>
      <c r="E53" s="6"/>
      <c r="F53" s="6"/>
      <c r="G53" s="6"/>
      <c r="H53" s="6"/>
      <c r="I53" s="6"/>
      <c r="J53" s="6"/>
      <c r="K53" s="8"/>
      <c r="L53" s="8"/>
      <c r="O53" s="7">
        <f t="shared" si="4"/>
        <v>1</v>
      </c>
      <c r="P53" s="5">
        <f t="shared" si="1"/>
        <v>1</v>
      </c>
      <c r="Q53" s="5">
        <f t="shared" si="2"/>
        <v>1</v>
      </c>
      <c r="R53" s="5">
        <f t="shared" si="3"/>
        <v>2</v>
      </c>
    </row>
    <row r="54" spans="1:18" x14ac:dyDescent="0.3">
      <c r="A54" s="6">
        <v>40</v>
      </c>
      <c r="B54" s="8"/>
      <c r="C54" s="8"/>
      <c r="D54" s="6"/>
      <c r="E54" s="6"/>
      <c r="F54" s="6"/>
      <c r="G54" s="6"/>
      <c r="H54" s="6"/>
      <c r="I54" s="6"/>
      <c r="J54" s="6"/>
      <c r="K54" s="8"/>
      <c r="L54" s="8"/>
      <c r="O54" s="7">
        <f t="shared" si="4"/>
        <v>1</v>
      </c>
      <c r="P54" s="5">
        <f t="shared" si="1"/>
        <v>1</v>
      </c>
      <c r="Q54" s="5">
        <f t="shared" si="2"/>
        <v>1</v>
      </c>
      <c r="R54" s="5">
        <f t="shared" si="3"/>
        <v>2</v>
      </c>
    </row>
    <row r="55" spans="1:18" x14ac:dyDescent="0.3">
      <c r="A55" s="8">
        <v>41</v>
      </c>
      <c r="B55" s="8"/>
      <c r="C55" s="8"/>
      <c r="D55" s="6"/>
      <c r="E55" s="6"/>
      <c r="F55" s="6"/>
      <c r="G55" s="6"/>
      <c r="H55" s="6"/>
      <c r="I55" s="6"/>
      <c r="J55" s="6"/>
      <c r="K55" s="8"/>
      <c r="L55" s="8"/>
      <c r="O55" s="7">
        <f t="shared" si="4"/>
        <v>1</v>
      </c>
      <c r="P55" s="5">
        <f t="shared" si="1"/>
        <v>1</v>
      </c>
      <c r="Q55" s="5">
        <f t="shared" si="2"/>
        <v>1</v>
      </c>
      <c r="R55" s="5">
        <f t="shared" si="3"/>
        <v>2</v>
      </c>
    </row>
    <row r="56" spans="1:18" x14ac:dyDescent="0.3">
      <c r="A56" s="6">
        <v>42</v>
      </c>
      <c r="B56" s="8"/>
      <c r="C56" s="8"/>
      <c r="D56" s="6"/>
      <c r="E56" s="6"/>
      <c r="F56" s="6"/>
      <c r="G56" s="6"/>
      <c r="H56" s="6"/>
      <c r="I56" s="6"/>
      <c r="J56" s="6"/>
      <c r="K56" s="8"/>
      <c r="L56" s="8"/>
      <c r="O56" s="7">
        <f t="shared" si="4"/>
        <v>1</v>
      </c>
      <c r="P56" s="5">
        <f t="shared" si="1"/>
        <v>1</v>
      </c>
      <c r="Q56" s="5">
        <f t="shared" si="2"/>
        <v>1</v>
      </c>
      <c r="R56" s="5">
        <f t="shared" si="3"/>
        <v>2</v>
      </c>
    </row>
    <row r="57" spans="1:18" x14ac:dyDescent="0.3">
      <c r="A57" s="8">
        <v>43</v>
      </c>
      <c r="B57" s="8"/>
      <c r="C57" s="8"/>
      <c r="D57" s="6"/>
      <c r="E57" s="6"/>
      <c r="F57" s="6"/>
      <c r="G57" s="6"/>
      <c r="H57" s="6"/>
      <c r="I57" s="6"/>
      <c r="J57" s="6"/>
      <c r="K57" s="8"/>
      <c r="L57" s="8"/>
      <c r="O57" s="7">
        <f t="shared" si="4"/>
        <v>1</v>
      </c>
      <c r="P57" s="5">
        <f t="shared" si="1"/>
        <v>1</v>
      </c>
      <c r="Q57" s="5">
        <f t="shared" si="2"/>
        <v>1</v>
      </c>
      <c r="R57" s="5">
        <f t="shared" si="3"/>
        <v>2</v>
      </c>
    </row>
    <row r="58" spans="1:18" x14ac:dyDescent="0.3">
      <c r="A58" s="6">
        <v>44</v>
      </c>
      <c r="B58" s="8"/>
      <c r="C58" s="8"/>
      <c r="D58" s="6"/>
      <c r="E58" s="6"/>
      <c r="F58" s="6"/>
      <c r="G58" s="6"/>
      <c r="H58" s="6"/>
      <c r="I58" s="6"/>
      <c r="J58" s="6"/>
      <c r="K58" s="8"/>
      <c r="L58" s="8"/>
      <c r="O58" s="7">
        <f t="shared" si="4"/>
        <v>1</v>
      </c>
      <c r="P58" s="5">
        <f t="shared" si="1"/>
        <v>1</v>
      </c>
      <c r="Q58" s="5">
        <f t="shared" si="2"/>
        <v>1</v>
      </c>
      <c r="R58" s="5">
        <f t="shared" si="3"/>
        <v>2</v>
      </c>
    </row>
    <row r="59" spans="1:18" x14ac:dyDescent="0.3">
      <c r="A59" s="8">
        <v>45</v>
      </c>
      <c r="B59" s="8"/>
      <c r="C59" s="8"/>
      <c r="D59" s="6"/>
      <c r="E59" s="6"/>
      <c r="F59" s="6"/>
      <c r="G59" s="6"/>
      <c r="H59" s="6"/>
      <c r="I59" s="6"/>
      <c r="J59" s="6"/>
      <c r="K59" s="8"/>
      <c r="L59" s="8"/>
      <c r="O59" s="7">
        <f t="shared" si="4"/>
        <v>1</v>
      </c>
      <c r="P59" s="5">
        <f t="shared" si="1"/>
        <v>1</v>
      </c>
      <c r="Q59" s="5">
        <f t="shared" si="2"/>
        <v>1</v>
      </c>
      <c r="R59" s="5">
        <f t="shared" si="3"/>
        <v>2</v>
      </c>
    </row>
    <row r="60" spans="1:18" x14ac:dyDescent="0.3">
      <c r="A60" s="6">
        <v>46</v>
      </c>
      <c r="B60" s="8"/>
      <c r="C60" s="8"/>
      <c r="D60" s="6"/>
      <c r="E60" s="6"/>
      <c r="F60" s="6"/>
      <c r="G60" s="6"/>
      <c r="H60" s="6"/>
      <c r="I60" s="6"/>
      <c r="J60" s="6"/>
      <c r="K60" s="8"/>
      <c r="L60" s="8"/>
      <c r="O60" s="7">
        <f t="shared" si="4"/>
        <v>1</v>
      </c>
      <c r="P60" s="5">
        <f t="shared" si="1"/>
        <v>1</v>
      </c>
      <c r="Q60" s="5">
        <f t="shared" si="2"/>
        <v>1</v>
      </c>
      <c r="R60" s="5">
        <f t="shared" si="3"/>
        <v>2</v>
      </c>
    </row>
    <row r="61" spans="1:18" x14ac:dyDescent="0.3">
      <c r="A61" s="8">
        <v>47</v>
      </c>
      <c r="B61" s="8"/>
      <c r="C61" s="8"/>
      <c r="D61" s="6"/>
      <c r="E61" s="6"/>
      <c r="F61" s="6"/>
      <c r="G61" s="6"/>
      <c r="H61" s="6"/>
      <c r="I61" s="6"/>
      <c r="J61" s="6"/>
      <c r="K61" s="8"/>
      <c r="L61" s="8"/>
      <c r="O61" s="7">
        <f t="shared" si="4"/>
        <v>1</v>
      </c>
      <c r="P61" s="5">
        <f t="shared" si="1"/>
        <v>1</v>
      </c>
      <c r="Q61" s="5">
        <f t="shared" si="2"/>
        <v>1</v>
      </c>
      <c r="R61" s="5">
        <f t="shared" si="3"/>
        <v>2</v>
      </c>
    </row>
    <row r="62" spans="1:18" x14ac:dyDescent="0.3">
      <c r="A62" s="6">
        <v>48</v>
      </c>
      <c r="B62" s="8"/>
      <c r="C62" s="8"/>
      <c r="D62" s="6"/>
      <c r="E62" s="6"/>
      <c r="F62" s="6"/>
      <c r="G62" s="6"/>
      <c r="H62" s="6"/>
      <c r="I62" s="6"/>
      <c r="J62" s="6"/>
      <c r="K62" s="8"/>
      <c r="L62" s="8"/>
      <c r="O62" s="7">
        <f t="shared" si="4"/>
        <v>1</v>
      </c>
      <c r="P62" s="5">
        <f t="shared" si="1"/>
        <v>1</v>
      </c>
      <c r="Q62" s="5">
        <f t="shared" si="2"/>
        <v>1</v>
      </c>
      <c r="R62" s="5">
        <f t="shared" si="3"/>
        <v>2</v>
      </c>
    </row>
    <row r="63" spans="1:18" x14ac:dyDescent="0.3">
      <c r="A63" s="8">
        <v>49</v>
      </c>
      <c r="B63" s="8"/>
      <c r="C63" s="8"/>
      <c r="D63" s="6"/>
      <c r="E63" s="6"/>
      <c r="F63" s="6"/>
      <c r="G63" s="6"/>
      <c r="H63" s="6"/>
      <c r="I63" s="6"/>
      <c r="J63" s="6"/>
      <c r="K63" s="8"/>
      <c r="L63" s="8"/>
      <c r="O63" s="7">
        <f t="shared" si="4"/>
        <v>1</v>
      </c>
      <c r="P63" s="5">
        <f t="shared" si="1"/>
        <v>1</v>
      </c>
      <c r="Q63" s="5">
        <f t="shared" si="2"/>
        <v>1</v>
      </c>
      <c r="R63" s="5">
        <f t="shared" si="3"/>
        <v>2</v>
      </c>
    </row>
    <row r="64" spans="1:18" x14ac:dyDescent="0.3">
      <c r="A64" s="6">
        <v>50</v>
      </c>
      <c r="B64" s="8"/>
      <c r="C64" s="8"/>
      <c r="D64" s="6"/>
      <c r="E64" s="6"/>
      <c r="F64" s="6"/>
      <c r="G64" s="6"/>
      <c r="H64" s="6"/>
      <c r="I64" s="6"/>
      <c r="J64" s="6"/>
      <c r="K64" s="8"/>
      <c r="L64" s="8"/>
      <c r="O64" s="7">
        <f t="shared" si="4"/>
        <v>1</v>
      </c>
      <c r="P64" s="5">
        <f t="shared" si="1"/>
        <v>1</v>
      </c>
      <c r="Q64" s="5">
        <f t="shared" si="2"/>
        <v>1</v>
      </c>
      <c r="R64" s="5">
        <f t="shared" si="3"/>
        <v>2</v>
      </c>
    </row>
    <row r="65" spans="1:18" x14ac:dyDescent="0.3">
      <c r="A65" s="8">
        <v>51</v>
      </c>
      <c r="B65" s="8"/>
      <c r="C65" s="8"/>
      <c r="D65" s="6"/>
      <c r="E65" s="6"/>
      <c r="F65" s="6"/>
      <c r="G65" s="6"/>
      <c r="H65" s="6"/>
      <c r="I65" s="6"/>
      <c r="J65" s="6"/>
      <c r="K65" s="8"/>
      <c r="L65" s="8"/>
      <c r="O65" s="7">
        <f t="shared" si="4"/>
        <v>1</v>
      </c>
      <c r="P65" s="5">
        <f t="shared" si="1"/>
        <v>1</v>
      </c>
      <c r="Q65" s="5">
        <f t="shared" si="2"/>
        <v>1</v>
      </c>
      <c r="R65" s="5">
        <f t="shared" si="3"/>
        <v>2</v>
      </c>
    </row>
    <row r="66" spans="1:18" x14ac:dyDescent="0.3">
      <c r="A66" s="6">
        <v>52</v>
      </c>
      <c r="B66" s="8"/>
      <c r="C66" s="8"/>
      <c r="D66" s="6"/>
      <c r="E66" s="6"/>
      <c r="F66" s="6"/>
      <c r="G66" s="6"/>
      <c r="H66" s="6"/>
      <c r="I66" s="6"/>
      <c r="J66" s="6"/>
      <c r="K66" s="8"/>
      <c r="L66" s="8"/>
      <c r="O66" s="7">
        <f t="shared" si="4"/>
        <v>1</v>
      </c>
      <c r="P66" s="5">
        <f t="shared" si="1"/>
        <v>1</v>
      </c>
      <c r="Q66" s="5">
        <f t="shared" si="2"/>
        <v>1</v>
      </c>
      <c r="R66" s="5">
        <f t="shared" si="3"/>
        <v>2</v>
      </c>
    </row>
    <row r="67" spans="1:18" x14ac:dyDescent="0.3">
      <c r="A67" s="8">
        <v>53</v>
      </c>
      <c r="B67" s="8"/>
      <c r="C67" s="8"/>
      <c r="D67" s="6"/>
      <c r="E67" s="6"/>
      <c r="F67" s="6"/>
      <c r="G67" s="6"/>
      <c r="H67" s="6"/>
      <c r="I67" s="6"/>
      <c r="J67" s="6"/>
      <c r="K67" s="8"/>
      <c r="L67" s="8"/>
      <c r="O67" s="7">
        <f t="shared" si="4"/>
        <v>1</v>
      </c>
      <c r="P67" s="5">
        <f t="shared" si="1"/>
        <v>1</v>
      </c>
      <c r="Q67" s="5">
        <f t="shared" si="2"/>
        <v>1</v>
      </c>
      <c r="R67" s="5">
        <f t="shared" si="3"/>
        <v>2</v>
      </c>
    </row>
    <row r="68" spans="1:18" x14ac:dyDescent="0.3">
      <c r="A68" s="6">
        <v>54</v>
      </c>
      <c r="B68" s="8"/>
      <c r="C68" s="8"/>
      <c r="D68" s="6"/>
      <c r="E68" s="6"/>
      <c r="F68" s="6"/>
      <c r="G68" s="6"/>
      <c r="H68" s="6"/>
      <c r="I68" s="6"/>
      <c r="J68" s="6"/>
      <c r="K68" s="8"/>
      <c r="L68" s="8"/>
      <c r="O68" s="7">
        <f t="shared" si="4"/>
        <v>1</v>
      </c>
      <c r="P68" s="5">
        <f t="shared" si="1"/>
        <v>1</v>
      </c>
      <c r="Q68" s="5">
        <f t="shared" si="2"/>
        <v>1</v>
      </c>
      <c r="R68" s="5">
        <f t="shared" si="3"/>
        <v>2</v>
      </c>
    </row>
    <row r="69" spans="1:18" x14ac:dyDescent="0.3">
      <c r="A69" s="8">
        <v>55</v>
      </c>
      <c r="B69" s="8"/>
      <c r="C69" s="8"/>
      <c r="D69" s="6"/>
      <c r="E69" s="6"/>
      <c r="F69" s="6"/>
      <c r="G69" s="6"/>
      <c r="H69" s="6"/>
      <c r="I69" s="6"/>
      <c r="J69" s="6"/>
      <c r="K69" s="8"/>
      <c r="L69" s="8"/>
      <c r="O69" s="7">
        <f t="shared" si="4"/>
        <v>1</v>
      </c>
      <c r="P69" s="5">
        <f t="shared" si="1"/>
        <v>1</v>
      </c>
      <c r="Q69" s="5">
        <f t="shared" si="2"/>
        <v>1</v>
      </c>
      <c r="R69" s="5">
        <f t="shared" si="3"/>
        <v>2</v>
      </c>
    </row>
    <row r="70" spans="1:18" x14ac:dyDescent="0.3">
      <c r="A70" s="6">
        <v>56</v>
      </c>
      <c r="B70" s="8"/>
      <c r="C70" s="8"/>
      <c r="D70" s="6"/>
      <c r="E70" s="6"/>
      <c r="F70" s="6"/>
      <c r="G70" s="6"/>
      <c r="H70" s="6"/>
      <c r="I70" s="6"/>
      <c r="J70" s="6"/>
      <c r="K70" s="8"/>
      <c r="L70" s="8"/>
      <c r="O70" s="7">
        <f t="shared" si="4"/>
        <v>1</v>
      </c>
      <c r="P70" s="5">
        <f t="shared" si="1"/>
        <v>1</v>
      </c>
      <c r="Q70" s="5">
        <f t="shared" si="2"/>
        <v>1</v>
      </c>
      <c r="R70" s="5">
        <f t="shared" si="3"/>
        <v>2</v>
      </c>
    </row>
    <row r="71" spans="1:18" x14ac:dyDescent="0.3">
      <c r="A71" s="8">
        <v>57</v>
      </c>
      <c r="B71" s="8"/>
      <c r="C71" s="8"/>
      <c r="D71" s="6"/>
      <c r="E71" s="6"/>
      <c r="F71" s="6"/>
      <c r="G71" s="6"/>
      <c r="H71" s="6"/>
      <c r="I71" s="6"/>
      <c r="J71" s="6"/>
      <c r="K71" s="8"/>
      <c r="L71" s="8"/>
      <c r="O71" s="7">
        <f t="shared" si="4"/>
        <v>1</v>
      </c>
      <c r="P71" s="5">
        <f t="shared" si="1"/>
        <v>1</v>
      </c>
      <c r="Q71" s="5">
        <f t="shared" si="2"/>
        <v>1</v>
      </c>
      <c r="R71" s="5">
        <f t="shared" si="3"/>
        <v>2</v>
      </c>
    </row>
    <row r="72" spans="1:18" x14ac:dyDescent="0.3">
      <c r="A72" s="6">
        <v>58</v>
      </c>
      <c r="B72" s="8"/>
      <c r="C72" s="8"/>
      <c r="D72" s="6"/>
      <c r="E72" s="6"/>
      <c r="F72" s="6"/>
      <c r="G72" s="6"/>
      <c r="H72" s="6"/>
      <c r="I72" s="6"/>
      <c r="J72" s="6"/>
      <c r="K72" s="8"/>
      <c r="L72" s="8"/>
      <c r="O72" s="7">
        <f t="shared" si="4"/>
        <v>1</v>
      </c>
      <c r="P72" s="5">
        <f t="shared" si="1"/>
        <v>1</v>
      </c>
      <c r="Q72" s="5">
        <f t="shared" si="2"/>
        <v>1</v>
      </c>
      <c r="R72" s="5">
        <f t="shared" si="3"/>
        <v>2</v>
      </c>
    </row>
    <row r="73" spans="1:18" x14ac:dyDescent="0.3">
      <c r="A73" s="8">
        <v>59</v>
      </c>
      <c r="B73" s="8"/>
      <c r="C73" s="8"/>
      <c r="D73" s="6"/>
      <c r="E73" s="6"/>
      <c r="F73" s="6"/>
      <c r="G73" s="6"/>
      <c r="H73" s="6"/>
      <c r="I73" s="6"/>
      <c r="J73" s="6"/>
      <c r="K73" s="8"/>
      <c r="L73" s="8"/>
      <c r="O73" s="7">
        <f t="shared" si="4"/>
        <v>1</v>
      </c>
      <c r="P73" s="5">
        <f t="shared" si="1"/>
        <v>1</v>
      </c>
      <c r="Q73" s="5">
        <f t="shared" si="2"/>
        <v>1</v>
      </c>
      <c r="R73" s="5">
        <f t="shared" si="3"/>
        <v>2</v>
      </c>
    </row>
    <row r="74" spans="1:18" x14ac:dyDescent="0.3">
      <c r="A74" s="6">
        <v>60</v>
      </c>
      <c r="B74" s="8"/>
      <c r="C74" s="8"/>
      <c r="D74" s="6"/>
      <c r="E74" s="6"/>
      <c r="F74" s="6"/>
      <c r="G74" s="6"/>
      <c r="H74" s="6"/>
      <c r="I74" s="6"/>
      <c r="J74" s="6"/>
      <c r="K74" s="8"/>
      <c r="L74" s="8"/>
      <c r="O74" s="7">
        <f t="shared" si="4"/>
        <v>1</v>
      </c>
      <c r="P74" s="5">
        <f t="shared" si="1"/>
        <v>1</v>
      </c>
      <c r="Q74" s="5">
        <f t="shared" si="2"/>
        <v>1</v>
      </c>
      <c r="R74" s="5">
        <f t="shared" si="3"/>
        <v>2</v>
      </c>
    </row>
    <row r="75" spans="1:18" x14ac:dyDescent="0.3">
      <c r="A75" s="8">
        <v>61</v>
      </c>
      <c r="B75" s="8"/>
      <c r="C75" s="8"/>
      <c r="D75" s="6"/>
      <c r="E75" s="6"/>
      <c r="F75" s="6"/>
      <c r="G75" s="6"/>
      <c r="H75" s="6"/>
      <c r="I75" s="6"/>
      <c r="J75" s="6"/>
      <c r="K75" s="8"/>
      <c r="L75" s="8"/>
      <c r="O75" s="7">
        <f t="shared" si="4"/>
        <v>1</v>
      </c>
      <c r="P75" s="5">
        <f t="shared" si="1"/>
        <v>1</v>
      </c>
      <c r="Q75" s="5">
        <f t="shared" si="2"/>
        <v>1</v>
      </c>
      <c r="R75" s="5">
        <f t="shared" si="3"/>
        <v>2</v>
      </c>
    </row>
    <row r="76" spans="1:18" x14ac:dyDescent="0.3">
      <c r="A76" s="6">
        <v>62</v>
      </c>
      <c r="B76" s="8"/>
      <c r="C76" s="8"/>
      <c r="D76" s="6"/>
      <c r="E76" s="6"/>
      <c r="F76" s="6"/>
      <c r="G76" s="6"/>
      <c r="H76" s="6"/>
      <c r="I76" s="6"/>
      <c r="J76" s="6"/>
      <c r="K76" s="8"/>
      <c r="L76" s="8"/>
      <c r="O76" s="7">
        <f t="shared" si="4"/>
        <v>1</v>
      </c>
      <c r="P76" s="5">
        <f t="shared" si="1"/>
        <v>1</v>
      </c>
      <c r="Q76" s="5">
        <f t="shared" si="2"/>
        <v>1</v>
      </c>
      <c r="R76" s="5">
        <f t="shared" si="3"/>
        <v>2</v>
      </c>
    </row>
    <row r="77" spans="1:18" x14ac:dyDescent="0.3">
      <c r="A77" s="8">
        <v>63</v>
      </c>
      <c r="B77" s="8"/>
      <c r="C77" s="8"/>
      <c r="D77" s="6"/>
      <c r="E77" s="6"/>
      <c r="F77" s="6"/>
      <c r="G77" s="6"/>
      <c r="H77" s="6"/>
      <c r="I77" s="6"/>
      <c r="J77" s="6"/>
      <c r="K77" s="8"/>
      <c r="L77" s="8"/>
      <c r="O77" s="7">
        <f t="shared" si="4"/>
        <v>1</v>
      </c>
      <c r="P77" s="5">
        <f t="shared" si="1"/>
        <v>1</v>
      </c>
      <c r="Q77" s="5">
        <f t="shared" si="2"/>
        <v>1</v>
      </c>
      <c r="R77" s="5">
        <f t="shared" si="3"/>
        <v>2</v>
      </c>
    </row>
    <row r="78" spans="1:18" x14ac:dyDescent="0.3">
      <c r="A78" s="6">
        <v>64</v>
      </c>
      <c r="B78" s="8"/>
      <c r="C78" s="8"/>
      <c r="D78" s="6"/>
      <c r="E78" s="6"/>
      <c r="F78" s="6"/>
      <c r="G78" s="6"/>
      <c r="H78" s="6"/>
      <c r="I78" s="6"/>
      <c r="J78" s="6"/>
      <c r="K78" s="8"/>
      <c r="L78" s="8"/>
      <c r="O78" s="7">
        <f t="shared" si="4"/>
        <v>1</v>
      </c>
      <c r="P78" s="5">
        <f t="shared" si="1"/>
        <v>1</v>
      </c>
      <c r="Q78" s="5">
        <f t="shared" si="2"/>
        <v>1</v>
      </c>
      <c r="R78" s="5">
        <f t="shared" si="3"/>
        <v>2</v>
      </c>
    </row>
    <row r="79" spans="1:18" x14ac:dyDescent="0.3">
      <c r="A79" s="8">
        <v>65</v>
      </c>
      <c r="B79" s="8"/>
      <c r="C79" s="8"/>
      <c r="D79" s="6"/>
      <c r="E79" s="6"/>
      <c r="F79" s="6"/>
      <c r="G79" s="6"/>
      <c r="H79" s="6"/>
      <c r="I79" s="6"/>
      <c r="J79" s="6"/>
      <c r="K79" s="8"/>
      <c r="L79" s="8"/>
      <c r="O79" s="7">
        <f t="shared" si="4"/>
        <v>1</v>
      </c>
      <c r="P79" s="5">
        <f t="shared" si="1"/>
        <v>1</v>
      </c>
      <c r="Q79" s="5">
        <f t="shared" si="2"/>
        <v>1</v>
      </c>
      <c r="R79" s="5">
        <f t="shared" si="3"/>
        <v>2</v>
      </c>
    </row>
    <row r="80" spans="1:18" x14ac:dyDescent="0.3">
      <c r="A80" s="6">
        <v>66</v>
      </c>
      <c r="B80" s="8"/>
      <c r="C80" s="8"/>
      <c r="D80" s="6"/>
      <c r="E80" s="6"/>
      <c r="F80" s="6"/>
      <c r="G80" s="6"/>
      <c r="H80" s="6"/>
      <c r="I80" s="6"/>
      <c r="J80" s="6"/>
      <c r="K80" s="8"/>
      <c r="L80" s="8"/>
      <c r="O80" s="7">
        <f t="shared" si="4"/>
        <v>1</v>
      </c>
      <c r="P80" s="5">
        <f t="shared" ref="P80:P143" si="5">O80</f>
        <v>1</v>
      </c>
      <c r="Q80" s="5">
        <f t="shared" ref="Q80:Q143" si="6">O80</f>
        <v>1</v>
      </c>
      <c r="R80" s="5">
        <f t="shared" ref="R80:R143" si="7">IF(G80/20&lt;=2,2,ROUND(G80/20,0))</f>
        <v>2</v>
      </c>
    </row>
    <row r="81" spans="1:18" x14ac:dyDescent="0.3">
      <c r="A81" s="8">
        <v>67</v>
      </c>
      <c r="B81" s="8"/>
      <c r="C81" s="8"/>
      <c r="D81" s="6"/>
      <c r="E81" s="6"/>
      <c r="F81" s="6"/>
      <c r="G81" s="6"/>
      <c r="H81" s="6"/>
      <c r="I81" s="6"/>
      <c r="J81" s="6"/>
      <c r="K81" s="8"/>
      <c r="L81" s="8"/>
      <c r="O81" s="7">
        <f t="shared" ref="O81:O144" si="8">IF(H81="Split", 2,1)</f>
        <v>1</v>
      </c>
      <c r="P81" s="5">
        <f t="shared" si="5"/>
        <v>1</v>
      </c>
      <c r="Q81" s="5">
        <f t="shared" si="6"/>
        <v>1</v>
      </c>
      <c r="R81" s="5">
        <f t="shared" si="7"/>
        <v>2</v>
      </c>
    </row>
    <row r="82" spans="1:18" x14ac:dyDescent="0.3">
      <c r="A82" s="6">
        <v>68</v>
      </c>
      <c r="B82" s="8"/>
      <c r="C82" s="8"/>
      <c r="D82" s="6"/>
      <c r="E82" s="6"/>
      <c r="F82" s="6"/>
      <c r="G82" s="6"/>
      <c r="H82" s="6"/>
      <c r="I82" s="6"/>
      <c r="J82" s="6"/>
      <c r="K82" s="8"/>
      <c r="L82" s="8"/>
      <c r="O82" s="7">
        <f t="shared" si="8"/>
        <v>1</v>
      </c>
      <c r="P82" s="5">
        <f t="shared" si="5"/>
        <v>1</v>
      </c>
      <c r="Q82" s="5">
        <f t="shared" si="6"/>
        <v>1</v>
      </c>
      <c r="R82" s="5">
        <f t="shared" si="7"/>
        <v>2</v>
      </c>
    </row>
    <row r="83" spans="1:18" x14ac:dyDescent="0.3">
      <c r="A83" s="8">
        <v>69</v>
      </c>
      <c r="B83" s="8"/>
      <c r="C83" s="8"/>
      <c r="D83" s="6"/>
      <c r="E83" s="6"/>
      <c r="F83" s="6"/>
      <c r="G83" s="6"/>
      <c r="H83" s="6"/>
      <c r="I83" s="6"/>
      <c r="J83" s="6"/>
      <c r="K83" s="8"/>
      <c r="L83" s="8"/>
      <c r="O83" s="7">
        <f t="shared" si="8"/>
        <v>1</v>
      </c>
      <c r="P83" s="5">
        <f t="shared" si="5"/>
        <v>1</v>
      </c>
      <c r="Q83" s="5">
        <f t="shared" si="6"/>
        <v>1</v>
      </c>
      <c r="R83" s="5">
        <f t="shared" si="7"/>
        <v>2</v>
      </c>
    </row>
    <row r="84" spans="1:18" x14ac:dyDescent="0.3">
      <c r="A84" s="6">
        <v>70</v>
      </c>
      <c r="B84" s="8"/>
      <c r="C84" s="8"/>
      <c r="D84" s="6"/>
      <c r="E84" s="6"/>
      <c r="F84" s="6"/>
      <c r="G84" s="6"/>
      <c r="H84" s="6"/>
      <c r="I84" s="6"/>
      <c r="J84" s="6"/>
      <c r="K84" s="8"/>
      <c r="L84" s="8"/>
      <c r="O84" s="7">
        <f t="shared" si="8"/>
        <v>1</v>
      </c>
      <c r="P84" s="5">
        <f t="shared" si="5"/>
        <v>1</v>
      </c>
      <c r="Q84" s="5">
        <f t="shared" si="6"/>
        <v>1</v>
      </c>
      <c r="R84" s="5">
        <f t="shared" si="7"/>
        <v>2</v>
      </c>
    </row>
    <row r="85" spans="1:18" x14ac:dyDescent="0.3">
      <c r="A85" s="8">
        <v>71</v>
      </c>
      <c r="B85" s="8"/>
      <c r="C85" s="8"/>
      <c r="D85" s="6"/>
      <c r="E85" s="6"/>
      <c r="F85" s="6"/>
      <c r="G85" s="6"/>
      <c r="H85" s="6"/>
      <c r="I85" s="6"/>
      <c r="J85" s="6"/>
      <c r="K85" s="8"/>
      <c r="L85" s="8"/>
      <c r="O85" s="7">
        <f t="shared" si="8"/>
        <v>1</v>
      </c>
      <c r="P85" s="5">
        <f t="shared" si="5"/>
        <v>1</v>
      </c>
      <c r="Q85" s="5">
        <f t="shared" si="6"/>
        <v>1</v>
      </c>
      <c r="R85" s="5">
        <f t="shared" si="7"/>
        <v>2</v>
      </c>
    </row>
    <row r="86" spans="1:18" x14ac:dyDescent="0.3">
      <c r="A86" s="6">
        <v>72</v>
      </c>
      <c r="B86" s="8"/>
      <c r="C86" s="8"/>
      <c r="D86" s="6"/>
      <c r="E86" s="6"/>
      <c r="F86" s="6"/>
      <c r="G86" s="6"/>
      <c r="H86" s="6"/>
      <c r="I86" s="6"/>
      <c r="J86" s="6"/>
      <c r="K86" s="8"/>
      <c r="L86" s="8"/>
      <c r="O86" s="7">
        <f t="shared" si="8"/>
        <v>1</v>
      </c>
      <c r="P86" s="5">
        <f t="shared" si="5"/>
        <v>1</v>
      </c>
      <c r="Q86" s="5">
        <f t="shared" si="6"/>
        <v>1</v>
      </c>
      <c r="R86" s="5">
        <f t="shared" si="7"/>
        <v>2</v>
      </c>
    </row>
    <row r="87" spans="1:18" x14ac:dyDescent="0.3">
      <c r="A87" s="8">
        <v>73</v>
      </c>
      <c r="B87" s="8"/>
      <c r="C87" s="8"/>
      <c r="D87" s="6"/>
      <c r="E87" s="6"/>
      <c r="F87" s="6"/>
      <c r="G87" s="6"/>
      <c r="H87" s="6"/>
      <c r="I87" s="6"/>
      <c r="J87" s="6"/>
      <c r="K87" s="8"/>
      <c r="L87" s="8"/>
      <c r="O87" s="7">
        <f t="shared" si="8"/>
        <v>1</v>
      </c>
      <c r="P87" s="5">
        <f t="shared" si="5"/>
        <v>1</v>
      </c>
      <c r="Q87" s="5">
        <f t="shared" si="6"/>
        <v>1</v>
      </c>
      <c r="R87" s="5">
        <f t="shared" si="7"/>
        <v>2</v>
      </c>
    </row>
    <row r="88" spans="1:18" x14ac:dyDescent="0.3">
      <c r="A88" s="6">
        <v>74</v>
      </c>
      <c r="B88" s="8"/>
      <c r="C88" s="8"/>
      <c r="D88" s="6"/>
      <c r="E88" s="6"/>
      <c r="F88" s="6"/>
      <c r="G88" s="6"/>
      <c r="H88" s="6"/>
      <c r="I88" s="6"/>
      <c r="J88" s="6"/>
      <c r="K88" s="8"/>
      <c r="L88" s="8"/>
      <c r="O88" s="7">
        <f t="shared" si="8"/>
        <v>1</v>
      </c>
      <c r="P88" s="5">
        <f t="shared" si="5"/>
        <v>1</v>
      </c>
      <c r="Q88" s="5">
        <f t="shared" si="6"/>
        <v>1</v>
      </c>
      <c r="R88" s="5">
        <f t="shared" si="7"/>
        <v>2</v>
      </c>
    </row>
    <row r="89" spans="1:18" x14ac:dyDescent="0.3">
      <c r="A89" s="8">
        <v>75</v>
      </c>
      <c r="B89" s="8"/>
      <c r="C89" s="8"/>
      <c r="D89" s="6"/>
      <c r="E89" s="6"/>
      <c r="F89" s="6"/>
      <c r="G89" s="6"/>
      <c r="H89" s="6"/>
      <c r="I89" s="6"/>
      <c r="J89" s="6"/>
      <c r="K89" s="8"/>
      <c r="L89" s="8"/>
      <c r="O89" s="7">
        <f t="shared" si="8"/>
        <v>1</v>
      </c>
      <c r="P89" s="5">
        <f t="shared" si="5"/>
        <v>1</v>
      </c>
      <c r="Q89" s="5">
        <f t="shared" si="6"/>
        <v>1</v>
      </c>
      <c r="R89" s="5">
        <f t="shared" si="7"/>
        <v>2</v>
      </c>
    </row>
    <row r="90" spans="1:18" x14ac:dyDescent="0.3">
      <c r="A90" s="6">
        <v>76</v>
      </c>
      <c r="B90" s="8"/>
      <c r="C90" s="8"/>
      <c r="D90" s="6"/>
      <c r="E90" s="6"/>
      <c r="F90" s="6"/>
      <c r="G90" s="6"/>
      <c r="H90" s="6"/>
      <c r="I90" s="6"/>
      <c r="J90" s="6"/>
      <c r="K90" s="8"/>
      <c r="L90" s="8"/>
      <c r="O90" s="7">
        <f t="shared" si="8"/>
        <v>1</v>
      </c>
      <c r="P90" s="5">
        <f t="shared" si="5"/>
        <v>1</v>
      </c>
      <c r="Q90" s="5">
        <f t="shared" si="6"/>
        <v>1</v>
      </c>
      <c r="R90" s="5">
        <f t="shared" si="7"/>
        <v>2</v>
      </c>
    </row>
    <row r="91" spans="1:18" x14ac:dyDescent="0.3">
      <c r="A91" s="8">
        <v>77</v>
      </c>
      <c r="B91" s="8"/>
      <c r="C91" s="8"/>
      <c r="D91" s="6"/>
      <c r="E91" s="6"/>
      <c r="F91" s="6"/>
      <c r="G91" s="6"/>
      <c r="H91" s="6"/>
      <c r="I91" s="6"/>
      <c r="J91" s="6"/>
      <c r="K91" s="8"/>
      <c r="L91" s="8"/>
      <c r="O91" s="7">
        <f t="shared" si="8"/>
        <v>1</v>
      </c>
      <c r="P91" s="5">
        <f t="shared" si="5"/>
        <v>1</v>
      </c>
      <c r="Q91" s="5">
        <f t="shared" si="6"/>
        <v>1</v>
      </c>
      <c r="R91" s="5">
        <f t="shared" si="7"/>
        <v>2</v>
      </c>
    </row>
    <row r="92" spans="1:18" x14ac:dyDescent="0.3">
      <c r="A92" s="6">
        <v>78</v>
      </c>
      <c r="B92" s="8"/>
      <c r="C92" s="8"/>
      <c r="D92" s="6"/>
      <c r="E92" s="6"/>
      <c r="F92" s="6"/>
      <c r="G92" s="6"/>
      <c r="H92" s="6"/>
      <c r="I92" s="6"/>
      <c r="J92" s="6"/>
      <c r="K92" s="8"/>
      <c r="L92" s="8"/>
      <c r="O92" s="7">
        <f t="shared" si="8"/>
        <v>1</v>
      </c>
      <c r="P92" s="5">
        <f t="shared" si="5"/>
        <v>1</v>
      </c>
      <c r="Q92" s="5">
        <f t="shared" si="6"/>
        <v>1</v>
      </c>
      <c r="R92" s="5">
        <f t="shared" si="7"/>
        <v>2</v>
      </c>
    </row>
    <row r="93" spans="1:18" x14ac:dyDescent="0.3">
      <c r="A93" s="8">
        <v>79</v>
      </c>
      <c r="B93" s="8"/>
      <c r="C93" s="8"/>
      <c r="D93" s="6"/>
      <c r="E93" s="6"/>
      <c r="F93" s="6"/>
      <c r="G93" s="6"/>
      <c r="H93" s="6"/>
      <c r="I93" s="6"/>
      <c r="J93" s="6"/>
      <c r="K93" s="8"/>
      <c r="L93" s="8"/>
      <c r="O93" s="7">
        <f t="shared" si="8"/>
        <v>1</v>
      </c>
      <c r="P93" s="5">
        <f t="shared" si="5"/>
        <v>1</v>
      </c>
      <c r="Q93" s="5">
        <f t="shared" si="6"/>
        <v>1</v>
      </c>
      <c r="R93" s="5">
        <f t="shared" si="7"/>
        <v>2</v>
      </c>
    </row>
    <row r="94" spans="1:18" x14ac:dyDescent="0.3">
      <c r="A94" s="6">
        <v>80</v>
      </c>
      <c r="B94" s="8"/>
      <c r="C94" s="8"/>
      <c r="D94" s="6"/>
      <c r="E94" s="6"/>
      <c r="F94" s="6"/>
      <c r="G94" s="6"/>
      <c r="H94" s="6"/>
      <c r="I94" s="6"/>
      <c r="J94" s="6"/>
      <c r="K94" s="8"/>
      <c r="L94" s="8"/>
      <c r="O94" s="7">
        <f t="shared" si="8"/>
        <v>1</v>
      </c>
      <c r="P94" s="5">
        <f t="shared" si="5"/>
        <v>1</v>
      </c>
      <c r="Q94" s="5">
        <f t="shared" si="6"/>
        <v>1</v>
      </c>
      <c r="R94" s="5">
        <f t="shared" si="7"/>
        <v>2</v>
      </c>
    </row>
    <row r="95" spans="1:18" x14ac:dyDescent="0.3">
      <c r="A95" s="8">
        <v>81</v>
      </c>
      <c r="B95" s="8"/>
      <c r="C95" s="8"/>
      <c r="D95" s="6"/>
      <c r="E95" s="6"/>
      <c r="F95" s="6"/>
      <c r="G95" s="6"/>
      <c r="H95" s="6"/>
      <c r="I95" s="6"/>
      <c r="J95" s="6"/>
      <c r="K95" s="8"/>
      <c r="L95" s="8"/>
      <c r="O95" s="7">
        <f t="shared" si="8"/>
        <v>1</v>
      </c>
      <c r="P95" s="5">
        <f t="shared" si="5"/>
        <v>1</v>
      </c>
      <c r="Q95" s="5">
        <f t="shared" si="6"/>
        <v>1</v>
      </c>
      <c r="R95" s="5">
        <f t="shared" si="7"/>
        <v>2</v>
      </c>
    </row>
    <row r="96" spans="1:18" x14ac:dyDescent="0.3">
      <c r="A96" s="6">
        <v>82</v>
      </c>
      <c r="B96" s="8"/>
      <c r="C96" s="8"/>
      <c r="D96" s="6"/>
      <c r="E96" s="6"/>
      <c r="F96" s="6"/>
      <c r="G96" s="6"/>
      <c r="H96" s="6"/>
      <c r="I96" s="6"/>
      <c r="J96" s="6"/>
      <c r="K96" s="8"/>
      <c r="L96" s="8"/>
      <c r="O96" s="7">
        <f t="shared" si="8"/>
        <v>1</v>
      </c>
      <c r="P96" s="5">
        <f t="shared" si="5"/>
        <v>1</v>
      </c>
      <c r="Q96" s="5">
        <f t="shared" si="6"/>
        <v>1</v>
      </c>
      <c r="R96" s="5">
        <f t="shared" si="7"/>
        <v>2</v>
      </c>
    </row>
    <row r="97" spans="1:18" x14ac:dyDescent="0.3">
      <c r="A97" s="8">
        <v>83</v>
      </c>
      <c r="B97" s="8"/>
      <c r="C97" s="8"/>
      <c r="D97" s="6"/>
      <c r="E97" s="6"/>
      <c r="F97" s="6"/>
      <c r="G97" s="6"/>
      <c r="H97" s="6"/>
      <c r="I97" s="6"/>
      <c r="J97" s="6"/>
      <c r="K97" s="8"/>
      <c r="L97" s="8"/>
      <c r="O97" s="7">
        <f t="shared" si="8"/>
        <v>1</v>
      </c>
      <c r="P97" s="5">
        <f t="shared" si="5"/>
        <v>1</v>
      </c>
      <c r="Q97" s="5">
        <f t="shared" si="6"/>
        <v>1</v>
      </c>
      <c r="R97" s="5">
        <f t="shared" si="7"/>
        <v>2</v>
      </c>
    </row>
    <row r="98" spans="1:18" x14ac:dyDescent="0.3">
      <c r="A98" s="6">
        <v>84</v>
      </c>
      <c r="B98" s="8"/>
      <c r="C98" s="8"/>
      <c r="D98" s="6"/>
      <c r="E98" s="6"/>
      <c r="F98" s="6"/>
      <c r="G98" s="6"/>
      <c r="H98" s="6"/>
      <c r="I98" s="6"/>
      <c r="J98" s="6"/>
      <c r="K98" s="8"/>
      <c r="L98" s="8"/>
      <c r="O98" s="7">
        <f t="shared" si="8"/>
        <v>1</v>
      </c>
      <c r="P98" s="5">
        <f t="shared" si="5"/>
        <v>1</v>
      </c>
      <c r="Q98" s="5">
        <f t="shared" si="6"/>
        <v>1</v>
      </c>
      <c r="R98" s="5">
        <f t="shared" si="7"/>
        <v>2</v>
      </c>
    </row>
    <row r="99" spans="1:18" x14ac:dyDescent="0.3">
      <c r="A99" s="8">
        <v>85</v>
      </c>
      <c r="B99" s="8"/>
      <c r="C99" s="8"/>
      <c r="D99" s="6"/>
      <c r="E99" s="6"/>
      <c r="F99" s="6"/>
      <c r="G99" s="6"/>
      <c r="H99" s="6"/>
      <c r="I99" s="6"/>
      <c r="J99" s="6"/>
      <c r="K99" s="8"/>
      <c r="L99" s="8"/>
      <c r="O99" s="7">
        <f t="shared" si="8"/>
        <v>1</v>
      </c>
      <c r="P99" s="5">
        <f t="shared" si="5"/>
        <v>1</v>
      </c>
      <c r="Q99" s="5">
        <f t="shared" si="6"/>
        <v>1</v>
      </c>
      <c r="R99" s="5">
        <f t="shared" si="7"/>
        <v>2</v>
      </c>
    </row>
    <row r="100" spans="1:18" x14ac:dyDescent="0.3">
      <c r="A100" s="6">
        <v>86</v>
      </c>
      <c r="B100" s="8"/>
      <c r="C100" s="8"/>
      <c r="D100" s="6"/>
      <c r="E100" s="6"/>
      <c r="F100" s="6"/>
      <c r="G100" s="6"/>
      <c r="H100" s="6"/>
      <c r="I100" s="6"/>
      <c r="J100" s="6"/>
      <c r="K100" s="8"/>
      <c r="L100" s="8"/>
      <c r="O100" s="7">
        <f t="shared" si="8"/>
        <v>1</v>
      </c>
      <c r="P100" s="5">
        <f t="shared" si="5"/>
        <v>1</v>
      </c>
      <c r="Q100" s="5">
        <f t="shared" si="6"/>
        <v>1</v>
      </c>
      <c r="R100" s="5">
        <f t="shared" si="7"/>
        <v>2</v>
      </c>
    </row>
    <row r="101" spans="1:18" x14ac:dyDescent="0.3">
      <c r="A101" s="8">
        <v>87</v>
      </c>
      <c r="B101" s="8"/>
      <c r="C101" s="8"/>
      <c r="D101" s="6"/>
      <c r="E101" s="6"/>
      <c r="F101" s="6"/>
      <c r="G101" s="6"/>
      <c r="H101" s="6"/>
      <c r="I101" s="6"/>
      <c r="J101" s="6"/>
      <c r="K101" s="8"/>
      <c r="L101" s="8"/>
      <c r="O101" s="7">
        <f t="shared" si="8"/>
        <v>1</v>
      </c>
      <c r="P101" s="5">
        <f t="shared" si="5"/>
        <v>1</v>
      </c>
      <c r="Q101" s="5">
        <f t="shared" si="6"/>
        <v>1</v>
      </c>
      <c r="R101" s="5">
        <f t="shared" si="7"/>
        <v>2</v>
      </c>
    </row>
    <row r="102" spans="1:18" x14ac:dyDescent="0.3">
      <c r="A102" s="6">
        <v>88</v>
      </c>
      <c r="B102" s="8"/>
      <c r="C102" s="8"/>
      <c r="D102" s="6"/>
      <c r="E102" s="6"/>
      <c r="F102" s="6"/>
      <c r="G102" s="6"/>
      <c r="H102" s="6"/>
      <c r="I102" s="6"/>
      <c r="J102" s="6"/>
      <c r="K102" s="8"/>
      <c r="L102" s="8"/>
      <c r="O102" s="7">
        <f t="shared" si="8"/>
        <v>1</v>
      </c>
      <c r="P102" s="5">
        <f t="shared" si="5"/>
        <v>1</v>
      </c>
      <c r="Q102" s="5">
        <f t="shared" si="6"/>
        <v>1</v>
      </c>
      <c r="R102" s="5">
        <f t="shared" si="7"/>
        <v>2</v>
      </c>
    </row>
    <row r="103" spans="1:18" x14ac:dyDescent="0.3">
      <c r="A103" s="8">
        <v>89</v>
      </c>
      <c r="B103" s="8"/>
      <c r="C103" s="8"/>
      <c r="D103" s="6"/>
      <c r="E103" s="6"/>
      <c r="F103" s="6"/>
      <c r="G103" s="6"/>
      <c r="H103" s="6"/>
      <c r="I103" s="6"/>
      <c r="J103" s="6"/>
      <c r="K103" s="8"/>
      <c r="L103" s="8"/>
      <c r="O103" s="7">
        <f t="shared" si="8"/>
        <v>1</v>
      </c>
      <c r="P103" s="5">
        <f t="shared" si="5"/>
        <v>1</v>
      </c>
      <c r="Q103" s="5">
        <f t="shared" si="6"/>
        <v>1</v>
      </c>
      <c r="R103" s="5">
        <f t="shared" si="7"/>
        <v>2</v>
      </c>
    </row>
    <row r="104" spans="1:18" x14ac:dyDescent="0.3">
      <c r="A104" s="6">
        <v>90</v>
      </c>
      <c r="B104" s="8"/>
      <c r="C104" s="8"/>
      <c r="D104" s="6"/>
      <c r="E104" s="6"/>
      <c r="F104" s="6"/>
      <c r="G104" s="6"/>
      <c r="H104" s="6"/>
      <c r="I104" s="6"/>
      <c r="J104" s="6"/>
      <c r="K104" s="8"/>
      <c r="L104" s="8"/>
      <c r="O104" s="7">
        <f t="shared" si="8"/>
        <v>1</v>
      </c>
      <c r="P104" s="5">
        <f t="shared" si="5"/>
        <v>1</v>
      </c>
      <c r="Q104" s="5">
        <f t="shared" si="6"/>
        <v>1</v>
      </c>
      <c r="R104" s="5">
        <f t="shared" si="7"/>
        <v>2</v>
      </c>
    </row>
    <row r="105" spans="1:18" x14ac:dyDescent="0.3">
      <c r="A105" s="8">
        <v>91</v>
      </c>
      <c r="B105" s="8"/>
      <c r="C105" s="8"/>
      <c r="D105" s="6"/>
      <c r="E105" s="6"/>
      <c r="F105" s="6"/>
      <c r="G105" s="6"/>
      <c r="H105" s="6"/>
      <c r="I105" s="6"/>
      <c r="J105" s="6"/>
      <c r="K105" s="8"/>
      <c r="L105" s="8"/>
      <c r="O105" s="7">
        <f t="shared" si="8"/>
        <v>1</v>
      </c>
      <c r="P105" s="5">
        <f t="shared" si="5"/>
        <v>1</v>
      </c>
      <c r="Q105" s="5">
        <f t="shared" si="6"/>
        <v>1</v>
      </c>
      <c r="R105" s="5">
        <f t="shared" si="7"/>
        <v>2</v>
      </c>
    </row>
    <row r="106" spans="1:18" x14ac:dyDescent="0.3">
      <c r="A106" s="6">
        <v>92</v>
      </c>
      <c r="B106" s="8"/>
      <c r="C106" s="8"/>
      <c r="D106" s="6"/>
      <c r="E106" s="6"/>
      <c r="F106" s="6"/>
      <c r="G106" s="6"/>
      <c r="H106" s="6"/>
      <c r="I106" s="6"/>
      <c r="J106" s="6"/>
      <c r="K106" s="8"/>
      <c r="L106" s="8"/>
      <c r="O106" s="7">
        <f t="shared" si="8"/>
        <v>1</v>
      </c>
      <c r="P106" s="5">
        <f t="shared" si="5"/>
        <v>1</v>
      </c>
      <c r="Q106" s="5">
        <f t="shared" si="6"/>
        <v>1</v>
      </c>
      <c r="R106" s="5">
        <f t="shared" si="7"/>
        <v>2</v>
      </c>
    </row>
    <row r="107" spans="1:18" x14ac:dyDescent="0.3">
      <c r="A107" s="8">
        <v>93</v>
      </c>
      <c r="B107" s="8"/>
      <c r="C107" s="8"/>
      <c r="D107" s="6"/>
      <c r="E107" s="6"/>
      <c r="F107" s="6"/>
      <c r="G107" s="6"/>
      <c r="H107" s="6"/>
      <c r="I107" s="6"/>
      <c r="J107" s="6"/>
      <c r="K107" s="8"/>
      <c r="L107" s="8"/>
      <c r="O107" s="7">
        <f t="shared" si="8"/>
        <v>1</v>
      </c>
      <c r="P107" s="5">
        <f t="shared" si="5"/>
        <v>1</v>
      </c>
      <c r="Q107" s="5">
        <f t="shared" si="6"/>
        <v>1</v>
      </c>
      <c r="R107" s="5">
        <f t="shared" si="7"/>
        <v>2</v>
      </c>
    </row>
    <row r="108" spans="1:18" x14ac:dyDescent="0.3">
      <c r="A108" s="6">
        <v>94</v>
      </c>
      <c r="B108" s="8"/>
      <c r="C108" s="8"/>
      <c r="D108" s="6"/>
      <c r="E108" s="6"/>
      <c r="F108" s="6"/>
      <c r="G108" s="6"/>
      <c r="H108" s="6"/>
      <c r="I108" s="6"/>
      <c r="J108" s="6"/>
      <c r="K108" s="8"/>
      <c r="L108" s="8"/>
      <c r="O108" s="7">
        <f t="shared" si="8"/>
        <v>1</v>
      </c>
      <c r="P108" s="5">
        <f t="shared" si="5"/>
        <v>1</v>
      </c>
      <c r="Q108" s="5">
        <f t="shared" si="6"/>
        <v>1</v>
      </c>
      <c r="R108" s="5">
        <f t="shared" si="7"/>
        <v>2</v>
      </c>
    </row>
    <row r="109" spans="1:18" x14ac:dyDescent="0.3">
      <c r="A109" s="8">
        <v>95</v>
      </c>
      <c r="B109" s="8"/>
      <c r="C109" s="8"/>
      <c r="D109" s="6"/>
      <c r="E109" s="6"/>
      <c r="F109" s="6"/>
      <c r="G109" s="6"/>
      <c r="H109" s="6"/>
      <c r="I109" s="6"/>
      <c r="J109" s="6"/>
      <c r="K109" s="8"/>
      <c r="L109" s="8"/>
      <c r="O109" s="7">
        <f t="shared" si="8"/>
        <v>1</v>
      </c>
      <c r="P109" s="5">
        <f t="shared" si="5"/>
        <v>1</v>
      </c>
      <c r="Q109" s="5">
        <f t="shared" si="6"/>
        <v>1</v>
      </c>
      <c r="R109" s="5">
        <f t="shared" si="7"/>
        <v>2</v>
      </c>
    </row>
    <row r="110" spans="1:18" x14ac:dyDescent="0.3">
      <c r="A110" s="6">
        <v>96</v>
      </c>
      <c r="B110" s="8"/>
      <c r="C110" s="8"/>
      <c r="D110" s="6"/>
      <c r="E110" s="6"/>
      <c r="F110" s="6"/>
      <c r="G110" s="6"/>
      <c r="H110" s="6"/>
      <c r="I110" s="6"/>
      <c r="J110" s="6"/>
      <c r="K110" s="8"/>
      <c r="L110" s="8"/>
      <c r="O110" s="7">
        <f t="shared" si="8"/>
        <v>1</v>
      </c>
      <c r="P110" s="5">
        <f t="shared" si="5"/>
        <v>1</v>
      </c>
      <c r="Q110" s="5">
        <f t="shared" si="6"/>
        <v>1</v>
      </c>
      <c r="R110" s="5">
        <f t="shared" si="7"/>
        <v>2</v>
      </c>
    </row>
    <row r="111" spans="1:18" x14ac:dyDescent="0.3">
      <c r="A111" s="8">
        <v>97</v>
      </c>
      <c r="B111" s="8"/>
      <c r="C111" s="8"/>
      <c r="D111" s="6"/>
      <c r="E111" s="6"/>
      <c r="F111" s="6"/>
      <c r="G111" s="6"/>
      <c r="H111" s="6"/>
      <c r="I111" s="6"/>
      <c r="J111" s="6"/>
      <c r="K111" s="8"/>
      <c r="L111" s="8"/>
      <c r="O111" s="7">
        <f t="shared" si="8"/>
        <v>1</v>
      </c>
      <c r="P111" s="5">
        <f t="shared" si="5"/>
        <v>1</v>
      </c>
      <c r="Q111" s="5">
        <f t="shared" si="6"/>
        <v>1</v>
      </c>
      <c r="R111" s="5">
        <f t="shared" si="7"/>
        <v>2</v>
      </c>
    </row>
    <row r="112" spans="1:18" x14ac:dyDescent="0.3">
      <c r="A112" s="6">
        <v>98</v>
      </c>
      <c r="B112" s="8"/>
      <c r="C112" s="8"/>
      <c r="D112" s="6"/>
      <c r="E112" s="6"/>
      <c r="F112" s="6"/>
      <c r="G112" s="6"/>
      <c r="H112" s="6"/>
      <c r="I112" s="6"/>
      <c r="J112" s="6"/>
      <c r="K112" s="8"/>
      <c r="L112" s="8"/>
      <c r="O112" s="7">
        <f t="shared" si="8"/>
        <v>1</v>
      </c>
      <c r="P112" s="5">
        <f t="shared" si="5"/>
        <v>1</v>
      </c>
      <c r="Q112" s="5">
        <f t="shared" si="6"/>
        <v>1</v>
      </c>
      <c r="R112" s="5">
        <f t="shared" si="7"/>
        <v>2</v>
      </c>
    </row>
    <row r="113" spans="1:18" x14ac:dyDescent="0.3">
      <c r="A113" s="8">
        <v>99</v>
      </c>
      <c r="B113" s="8"/>
      <c r="C113" s="8"/>
      <c r="D113" s="6"/>
      <c r="E113" s="6"/>
      <c r="F113" s="6"/>
      <c r="G113" s="6"/>
      <c r="H113" s="6"/>
      <c r="I113" s="6"/>
      <c r="J113" s="6"/>
      <c r="K113" s="8"/>
      <c r="L113" s="8"/>
      <c r="O113" s="7">
        <f t="shared" si="8"/>
        <v>1</v>
      </c>
      <c r="P113" s="5">
        <f t="shared" si="5"/>
        <v>1</v>
      </c>
      <c r="Q113" s="5">
        <f t="shared" si="6"/>
        <v>1</v>
      </c>
      <c r="R113" s="5">
        <f t="shared" si="7"/>
        <v>2</v>
      </c>
    </row>
    <row r="114" spans="1:18" x14ac:dyDescent="0.3">
      <c r="A114" s="6">
        <v>100</v>
      </c>
      <c r="B114" s="8"/>
      <c r="C114" s="8"/>
      <c r="D114" s="6"/>
      <c r="E114" s="6"/>
      <c r="F114" s="6"/>
      <c r="G114" s="6"/>
      <c r="H114" s="6"/>
      <c r="I114" s="6"/>
      <c r="J114" s="6"/>
      <c r="K114" s="8"/>
      <c r="L114" s="8"/>
      <c r="O114" s="7">
        <f t="shared" si="8"/>
        <v>1</v>
      </c>
      <c r="P114" s="5">
        <f t="shared" si="5"/>
        <v>1</v>
      </c>
      <c r="Q114" s="5">
        <f t="shared" si="6"/>
        <v>1</v>
      </c>
      <c r="R114" s="5">
        <f t="shared" si="7"/>
        <v>2</v>
      </c>
    </row>
    <row r="115" spans="1:18" x14ac:dyDescent="0.3">
      <c r="A115" s="8">
        <v>101</v>
      </c>
      <c r="B115" s="8"/>
      <c r="C115" s="8"/>
      <c r="D115" s="6"/>
      <c r="E115" s="6"/>
      <c r="F115" s="6"/>
      <c r="G115" s="6"/>
      <c r="H115" s="6"/>
      <c r="I115" s="6"/>
      <c r="J115" s="6"/>
      <c r="K115" s="8"/>
      <c r="L115" s="8"/>
      <c r="O115" s="7">
        <f t="shared" si="8"/>
        <v>1</v>
      </c>
      <c r="P115" s="5">
        <f t="shared" si="5"/>
        <v>1</v>
      </c>
      <c r="Q115" s="5">
        <f t="shared" si="6"/>
        <v>1</v>
      </c>
      <c r="R115" s="5">
        <f t="shared" si="7"/>
        <v>2</v>
      </c>
    </row>
    <row r="116" spans="1:18" x14ac:dyDescent="0.3">
      <c r="A116" s="6">
        <v>102</v>
      </c>
      <c r="B116" s="8"/>
      <c r="C116" s="8"/>
      <c r="D116" s="6"/>
      <c r="E116" s="6"/>
      <c r="F116" s="6"/>
      <c r="G116" s="6"/>
      <c r="H116" s="6"/>
      <c r="I116" s="6"/>
      <c r="J116" s="6"/>
      <c r="K116" s="8"/>
      <c r="L116" s="8"/>
      <c r="O116" s="7">
        <f t="shared" si="8"/>
        <v>1</v>
      </c>
      <c r="P116" s="5">
        <f t="shared" si="5"/>
        <v>1</v>
      </c>
      <c r="Q116" s="5">
        <f t="shared" si="6"/>
        <v>1</v>
      </c>
      <c r="R116" s="5">
        <f t="shared" si="7"/>
        <v>2</v>
      </c>
    </row>
    <row r="117" spans="1:18" x14ac:dyDescent="0.3">
      <c r="A117" s="8">
        <v>103</v>
      </c>
      <c r="B117" s="8"/>
      <c r="C117" s="8"/>
      <c r="D117" s="6"/>
      <c r="E117" s="6"/>
      <c r="F117" s="6"/>
      <c r="G117" s="6"/>
      <c r="H117" s="6"/>
      <c r="I117" s="6"/>
      <c r="J117" s="6"/>
      <c r="K117" s="8"/>
      <c r="L117" s="8"/>
      <c r="O117" s="7">
        <f t="shared" si="8"/>
        <v>1</v>
      </c>
      <c r="P117" s="5">
        <f t="shared" si="5"/>
        <v>1</v>
      </c>
      <c r="Q117" s="5">
        <f t="shared" si="6"/>
        <v>1</v>
      </c>
      <c r="R117" s="5">
        <f t="shared" si="7"/>
        <v>2</v>
      </c>
    </row>
    <row r="118" spans="1:18" x14ac:dyDescent="0.3">
      <c r="A118" s="6">
        <v>104</v>
      </c>
      <c r="B118" s="8"/>
      <c r="C118" s="8"/>
      <c r="D118" s="6"/>
      <c r="E118" s="6"/>
      <c r="F118" s="6"/>
      <c r="G118" s="6"/>
      <c r="H118" s="6"/>
      <c r="I118" s="6"/>
      <c r="J118" s="6"/>
      <c r="K118" s="8"/>
      <c r="L118" s="8"/>
      <c r="O118" s="7">
        <f t="shared" si="8"/>
        <v>1</v>
      </c>
      <c r="P118" s="5">
        <f t="shared" si="5"/>
        <v>1</v>
      </c>
      <c r="Q118" s="5">
        <f t="shared" si="6"/>
        <v>1</v>
      </c>
      <c r="R118" s="5">
        <f t="shared" si="7"/>
        <v>2</v>
      </c>
    </row>
    <row r="119" spans="1:18" x14ac:dyDescent="0.3">
      <c r="A119" s="8">
        <v>105</v>
      </c>
      <c r="B119" s="8"/>
      <c r="C119" s="8"/>
      <c r="D119" s="6"/>
      <c r="E119" s="6"/>
      <c r="F119" s="6"/>
      <c r="G119" s="6"/>
      <c r="H119" s="6"/>
      <c r="I119" s="6"/>
      <c r="J119" s="6"/>
      <c r="K119" s="8"/>
      <c r="L119" s="8"/>
      <c r="O119" s="7">
        <f t="shared" si="8"/>
        <v>1</v>
      </c>
      <c r="P119" s="5">
        <f t="shared" si="5"/>
        <v>1</v>
      </c>
      <c r="Q119" s="5">
        <f t="shared" si="6"/>
        <v>1</v>
      </c>
      <c r="R119" s="5">
        <f t="shared" si="7"/>
        <v>2</v>
      </c>
    </row>
    <row r="120" spans="1:18" x14ac:dyDescent="0.3">
      <c r="A120" s="6">
        <v>106</v>
      </c>
      <c r="B120" s="8"/>
      <c r="C120" s="8"/>
      <c r="D120" s="6"/>
      <c r="E120" s="6"/>
      <c r="F120" s="6"/>
      <c r="G120" s="6"/>
      <c r="H120" s="6"/>
      <c r="I120" s="6"/>
      <c r="J120" s="6"/>
      <c r="K120" s="8"/>
      <c r="L120" s="8"/>
      <c r="O120" s="7">
        <f t="shared" si="8"/>
        <v>1</v>
      </c>
      <c r="P120" s="5">
        <f t="shared" si="5"/>
        <v>1</v>
      </c>
      <c r="Q120" s="5">
        <f t="shared" si="6"/>
        <v>1</v>
      </c>
      <c r="R120" s="5">
        <f t="shared" si="7"/>
        <v>2</v>
      </c>
    </row>
    <row r="121" spans="1:18" x14ac:dyDescent="0.3">
      <c r="A121" s="8">
        <v>107</v>
      </c>
      <c r="B121" s="8"/>
      <c r="C121" s="8"/>
      <c r="D121" s="6"/>
      <c r="E121" s="6"/>
      <c r="F121" s="6"/>
      <c r="G121" s="6"/>
      <c r="H121" s="6"/>
      <c r="I121" s="6"/>
      <c r="J121" s="6"/>
      <c r="K121" s="8"/>
      <c r="L121" s="8"/>
      <c r="O121" s="7">
        <f t="shared" si="8"/>
        <v>1</v>
      </c>
      <c r="P121" s="5">
        <f t="shared" si="5"/>
        <v>1</v>
      </c>
      <c r="Q121" s="5">
        <f t="shared" si="6"/>
        <v>1</v>
      </c>
      <c r="R121" s="5">
        <f t="shared" si="7"/>
        <v>2</v>
      </c>
    </row>
    <row r="122" spans="1:18" x14ac:dyDescent="0.3">
      <c r="A122" s="6">
        <v>108</v>
      </c>
      <c r="B122" s="8"/>
      <c r="C122" s="8"/>
      <c r="D122" s="6"/>
      <c r="E122" s="6"/>
      <c r="F122" s="6"/>
      <c r="G122" s="6"/>
      <c r="H122" s="6"/>
      <c r="I122" s="6"/>
      <c r="J122" s="6"/>
      <c r="K122" s="8"/>
      <c r="L122" s="8"/>
      <c r="O122" s="7">
        <f t="shared" si="8"/>
        <v>1</v>
      </c>
      <c r="P122" s="5">
        <f t="shared" si="5"/>
        <v>1</v>
      </c>
      <c r="Q122" s="5">
        <f t="shared" si="6"/>
        <v>1</v>
      </c>
      <c r="R122" s="5">
        <f t="shared" si="7"/>
        <v>2</v>
      </c>
    </row>
    <row r="123" spans="1:18" x14ac:dyDescent="0.3">
      <c r="A123" s="8">
        <v>109</v>
      </c>
      <c r="B123" s="8"/>
      <c r="C123" s="8"/>
      <c r="D123" s="6"/>
      <c r="E123" s="6"/>
      <c r="F123" s="6"/>
      <c r="G123" s="6"/>
      <c r="H123" s="6"/>
      <c r="I123" s="6"/>
      <c r="J123" s="6"/>
      <c r="K123" s="8"/>
      <c r="L123" s="8"/>
      <c r="O123" s="7">
        <f t="shared" si="8"/>
        <v>1</v>
      </c>
      <c r="P123" s="5">
        <f t="shared" si="5"/>
        <v>1</v>
      </c>
      <c r="Q123" s="5">
        <f t="shared" si="6"/>
        <v>1</v>
      </c>
      <c r="R123" s="5">
        <f t="shared" si="7"/>
        <v>2</v>
      </c>
    </row>
    <row r="124" spans="1:18" x14ac:dyDescent="0.3">
      <c r="A124" s="6">
        <v>110</v>
      </c>
      <c r="B124" s="8"/>
      <c r="C124" s="8"/>
      <c r="D124" s="6"/>
      <c r="E124" s="6"/>
      <c r="F124" s="6"/>
      <c r="G124" s="6"/>
      <c r="H124" s="6"/>
      <c r="I124" s="6"/>
      <c r="J124" s="6"/>
      <c r="K124" s="8"/>
      <c r="L124" s="8"/>
      <c r="O124" s="7">
        <f t="shared" si="8"/>
        <v>1</v>
      </c>
      <c r="P124" s="5">
        <f t="shared" si="5"/>
        <v>1</v>
      </c>
      <c r="Q124" s="5">
        <f t="shared" si="6"/>
        <v>1</v>
      </c>
      <c r="R124" s="5">
        <f t="shared" si="7"/>
        <v>2</v>
      </c>
    </row>
    <row r="125" spans="1:18" x14ac:dyDescent="0.3">
      <c r="A125" s="8">
        <v>111</v>
      </c>
      <c r="B125" s="8"/>
      <c r="C125" s="8"/>
      <c r="D125" s="6"/>
      <c r="E125" s="6"/>
      <c r="F125" s="6"/>
      <c r="G125" s="6"/>
      <c r="H125" s="6"/>
      <c r="I125" s="6"/>
      <c r="J125" s="6"/>
      <c r="K125" s="8"/>
      <c r="L125" s="8"/>
      <c r="O125" s="7">
        <f t="shared" si="8"/>
        <v>1</v>
      </c>
      <c r="P125" s="5">
        <f t="shared" si="5"/>
        <v>1</v>
      </c>
      <c r="Q125" s="5">
        <f t="shared" si="6"/>
        <v>1</v>
      </c>
      <c r="R125" s="5">
        <f t="shared" si="7"/>
        <v>2</v>
      </c>
    </row>
    <row r="126" spans="1:18" x14ac:dyDescent="0.3">
      <c r="A126" s="6">
        <v>112</v>
      </c>
      <c r="B126" s="8"/>
      <c r="C126" s="8"/>
      <c r="D126" s="6"/>
      <c r="E126" s="6"/>
      <c r="F126" s="6"/>
      <c r="G126" s="6"/>
      <c r="H126" s="6"/>
      <c r="I126" s="6"/>
      <c r="J126" s="6"/>
      <c r="K126" s="8"/>
      <c r="L126" s="8"/>
      <c r="O126" s="7">
        <f t="shared" si="8"/>
        <v>1</v>
      </c>
      <c r="P126" s="5">
        <f t="shared" si="5"/>
        <v>1</v>
      </c>
      <c r="Q126" s="5">
        <f t="shared" si="6"/>
        <v>1</v>
      </c>
      <c r="R126" s="5">
        <f t="shared" si="7"/>
        <v>2</v>
      </c>
    </row>
    <row r="127" spans="1:18" x14ac:dyDescent="0.3">
      <c r="A127" s="8">
        <v>113</v>
      </c>
      <c r="B127" s="8"/>
      <c r="C127" s="8"/>
      <c r="D127" s="6"/>
      <c r="E127" s="6"/>
      <c r="F127" s="6"/>
      <c r="G127" s="6"/>
      <c r="H127" s="6"/>
      <c r="I127" s="6"/>
      <c r="J127" s="6"/>
      <c r="K127" s="8"/>
      <c r="L127" s="8"/>
      <c r="O127" s="7">
        <f t="shared" si="8"/>
        <v>1</v>
      </c>
      <c r="P127" s="5">
        <f t="shared" si="5"/>
        <v>1</v>
      </c>
      <c r="Q127" s="5">
        <f t="shared" si="6"/>
        <v>1</v>
      </c>
      <c r="R127" s="5">
        <f t="shared" si="7"/>
        <v>2</v>
      </c>
    </row>
    <row r="128" spans="1:18" x14ac:dyDescent="0.3">
      <c r="A128" s="6">
        <v>114</v>
      </c>
      <c r="B128" s="8"/>
      <c r="C128" s="8"/>
      <c r="D128" s="6"/>
      <c r="E128" s="6"/>
      <c r="F128" s="6"/>
      <c r="G128" s="6"/>
      <c r="H128" s="6"/>
      <c r="I128" s="6"/>
      <c r="J128" s="6"/>
      <c r="K128" s="8"/>
      <c r="L128" s="8"/>
      <c r="O128" s="7">
        <f t="shared" si="8"/>
        <v>1</v>
      </c>
      <c r="P128" s="5">
        <f t="shared" si="5"/>
        <v>1</v>
      </c>
      <c r="Q128" s="5">
        <f t="shared" si="6"/>
        <v>1</v>
      </c>
      <c r="R128" s="5">
        <f t="shared" si="7"/>
        <v>2</v>
      </c>
    </row>
    <row r="129" spans="1:18" x14ac:dyDescent="0.3">
      <c r="A129" s="8">
        <v>115</v>
      </c>
      <c r="B129" s="8"/>
      <c r="C129" s="8"/>
      <c r="D129" s="6"/>
      <c r="E129" s="6"/>
      <c r="F129" s="6"/>
      <c r="G129" s="6"/>
      <c r="H129" s="6"/>
      <c r="I129" s="6"/>
      <c r="J129" s="6"/>
      <c r="K129" s="8"/>
      <c r="L129" s="8"/>
      <c r="O129" s="7">
        <f t="shared" si="8"/>
        <v>1</v>
      </c>
      <c r="P129" s="5">
        <f t="shared" si="5"/>
        <v>1</v>
      </c>
      <c r="Q129" s="5">
        <f t="shared" si="6"/>
        <v>1</v>
      </c>
      <c r="R129" s="5">
        <f t="shared" si="7"/>
        <v>2</v>
      </c>
    </row>
    <row r="130" spans="1:18" x14ac:dyDescent="0.3">
      <c r="A130" s="6">
        <v>116</v>
      </c>
      <c r="B130" s="8"/>
      <c r="C130" s="8"/>
      <c r="D130" s="6"/>
      <c r="E130" s="6"/>
      <c r="F130" s="6"/>
      <c r="G130" s="6"/>
      <c r="H130" s="6"/>
      <c r="I130" s="6"/>
      <c r="J130" s="6"/>
      <c r="K130" s="8"/>
      <c r="L130" s="8"/>
      <c r="O130" s="7">
        <f t="shared" si="8"/>
        <v>1</v>
      </c>
      <c r="P130" s="5">
        <f t="shared" si="5"/>
        <v>1</v>
      </c>
      <c r="Q130" s="5">
        <f t="shared" si="6"/>
        <v>1</v>
      </c>
      <c r="R130" s="5">
        <f t="shared" si="7"/>
        <v>2</v>
      </c>
    </row>
    <row r="131" spans="1:18" x14ac:dyDescent="0.3">
      <c r="A131" s="8">
        <v>117</v>
      </c>
      <c r="B131" s="8"/>
      <c r="C131" s="8"/>
      <c r="D131" s="6"/>
      <c r="E131" s="6"/>
      <c r="F131" s="6"/>
      <c r="G131" s="6"/>
      <c r="H131" s="6"/>
      <c r="I131" s="6"/>
      <c r="J131" s="6"/>
      <c r="K131" s="8"/>
      <c r="L131" s="8"/>
      <c r="O131" s="7">
        <f t="shared" si="8"/>
        <v>1</v>
      </c>
      <c r="P131" s="5">
        <f t="shared" si="5"/>
        <v>1</v>
      </c>
      <c r="Q131" s="5">
        <f t="shared" si="6"/>
        <v>1</v>
      </c>
      <c r="R131" s="5">
        <f t="shared" si="7"/>
        <v>2</v>
      </c>
    </row>
    <row r="132" spans="1:18" x14ac:dyDescent="0.3">
      <c r="A132" s="6">
        <v>118</v>
      </c>
      <c r="B132" s="8"/>
      <c r="C132" s="8"/>
      <c r="D132" s="6"/>
      <c r="E132" s="6"/>
      <c r="F132" s="6"/>
      <c r="G132" s="6"/>
      <c r="H132" s="6"/>
      <c r="I132" s="6"/>
      <c r="J132" s="6"/>
      <c r="K132" s="8"/>
      <c r="L132" s="8"/>
      <c r="O132" s="7">
        <f t="shared" si="8"/>
        <v>1</v>
      </c>
      <c r="P132" s="5">
        <f t="shared" si="5"/>
        <v>1</v>
      </c>
      <c r="Q132" s="5">
        <f t="shared" si="6"/>
        <v>1</v>
      </c>
      <c r="R132" s="5">
        <f t="shared" si="7"/>
        <v>2</v>
      </c>
    </row>
    <row r="133" spans="1:18" x14ac:dyDescent="0.3">
      <c r="A133" s="8">
        <v>119</v>
      </c>
      <c r="B133" s="8"/>
      <c r="C133" s="8"/>
      <c r="D133" s="6"/>
      <c r="E133" s="6"/>
      <c r="F133" s="6"/>
      <c r="G133" s="6"/>
      <c r="H133" s="6"/>
      <c r="I133" s="6"/>
      <c r="J133" s="6"/>
      <c r="K133" s="8"/>
      <c r="L133" s="8"/>
      <c r="O133" s="7">
        <f t="shared" si="8"/>
        <v>1</v>
      </c>
      <c r="P133" s="5">
        <f t="shared" si="5"/>
        <v>1</v>
      </c>
      <c r="Q133" s="5">
        <f t="shared" si="6"/>
        <v>1</v>
      </c>
      <c r="R133" s="5">
        <f t="shared" si="7"/>
        <v>2</v>
      </c>
    </row>
    <row r="134" spans="1:18" x14ac:dyDescent="0.3">
      <c r="A134" s="6">
        <v>120</v>
      </c>
      <c r="B134" s="8"/>
      <c r="C134" s="8"/>
      <c r="D134" s="6"/>
      <c r="E134" s="6"/>
      <c r="F134" s="6"/>
      <c r="G134" s="6"/>
      <c r="H134" s="6"/>
      <c r="I134" s="6"/>
      <c r="J134" s="6"/>
      <c r="K134" s="8"/>
      <c r="L134" s="8"/>
      <c r="O134" s="7">
        <f t="shared" si="8"/>
        <v>1</v>
      </c>
      <c r="P134" s="5">
        <f t="shared" si="5"/>
        <v>1</v>
      </c>
      <c r="Q134" s="5">
        <f t="shared" si="6"/>
        <v>1</v>
      </c>
      <c r="R134" s="5">
        <f t="shared" si="7"/>
        <v>2</v>
      </c>
    </row>
    <row r="135" spans="1:18" x14ac:dyDescent="0.3">
      <c r="A135" s="8">
        <v>121</v>
      </c>
      <c r="B135" s="8"/>
      <c r="C135" s="8"/>
      <c r="D135" s="6"/>
      <c r="E135" s="6"/>
      <c r="F135" s="6"/>
      <c r="G135" s="6"/>
      <c r="H135" s="6"/>
      <c r="I135" s="6"/>
      <c r="J135" s="6"/>
      <c r="K135" s="8"/>
      <c r="L135" s="8"/>
      <c r="O135" s="7">
        <f t="shared" si="8"/>
        <v>1</v>
      </c>
      <c r="P135" s="5">
        <f t="shared" si="5"/>
        <v>1</v>
      </c>
      <c r="Q135" s="5">
        <f t="shared" si="6"/>
        <v>1</v>
      </c>
      <c r="R135" s="5">
        <f t="shared" si="7"/>
        <v>2</v>
      </c>
    </row>
    <row r="136" spans="1:18" x14ac:dyDescent="0.3">
      <c r="A136" s="6">
        <v>122</v>
      </c>
      <c r="B136" s="8"/>
      <c r="C136" s="8"/>
      <c r="D136" s="6"/>
      <c r="E136" s="6"/>
      <c r="F136" s="6"/>
      <c r="G136" s="6"/>
      <c r="H136" s="6"/>
      <c r="I136" s="6"/>
      <c r="J136" s="6"/>
      <c r="K136" s="8"/>
      <c r="L136" s="8"/>
      <c r="O136" s="7">
        <f t="shared" si="8"/>
        <v>1</v>
      </c>
      <c r="P136" s="5">
        <f t="shared" si="5"/>
        <v>1</v>
      </c>
      <c r="Q136" s="5">
        <f t="shared" si="6"/>
        <v>1</v>
      </c>
      <c r="R136" s="5">
        <f t="shared" si="7"/>
        <v>2</v>
      </c>
    </row>
    <row r="137" spans="1:18" x14ac:dyDescent="0.3">
      <c r="A137" s="8">
        <v>123</v>
      </c>
      <c r="B137" s="8"/>
      <c r="C137" s="8"/>
      <c r="D137" s="6"/>
      <c r="E137" s="6"/>
      <c r="F137" s="6"/>
      <c r="G137" s="6"/>
      <c r="H137" s="6"/>
      <c r="I137" s="6"/>
      <c r="J137" s="6"/>
      <c r="K137" s="8"/>
      <c r="L137" s="8"/>
      <c r="O137" s="7">
        <f t="shared" si="8"/>
        <v>1</v>
      </c>
      <c r="P137" s="5">
        <f t="shared" si="5"/>
        <v>1</v>
      </c>
      <c r="Q137" s="5">
        <f t="shared" si="6"/>
        <v>1</v>
      </c>
      <c r="R137" s="5">
        <f t="shared" si="7"/>
        <v>2</v>
      </c>
    </row>
    <row r="138" spans="1:18" x14ac:dyDescent="0.3">
      <c r="A138" s="6">
        <v>124</v>
      </c>
      <c r="B138" s="8"/>
      <c r="C138" s="8"/>
      <c r="D138" s="6"/>
      <c r="E138" s="6"/>
      <c r="F138" s="6"/>
      <c r="G138" s="6"/>
      <c r="H138" s="6"/>
      <c r="I138" s="6"/>
      <c r="J138" s="6"/>
      <c r="K138" s="8"/>
      <c r="L138" s="8"/>
      <c r="O138" s="7">
        <f t="shared" si="8"/>
        <v>1</v>
      </c>
      <c r="P138" s="5">
        <f t="shared" si="5"/>
        <v>1</v>
      </c>
      <c r="Q138" s="5">
        <f t="shared" si="6"/>
        <v>1</v>
      </c>
      <c r="R138" s="5">
        <f t="shared" si="7"/>
        <v>2</v>
      </c>
    </row>
    <row r="139" spans="1:18" x14ac:dyDescent="0.3">
      <c r="A139" s="8">
        <v>125</v>
      </c>
      <c r="B139" s="8"/>
      <c r="C139" s="8"/>
      <c r="D139" s="6"/>
      <c r="E139" s="6"/>
      <c r="F139" s="6"/>
      <c r="G139" s="6"/>
      <c r="H139" s="6"/>
      <c r="I139" s="6"/>
      <c r="J139" s="6"/>
      <c r="K139" s="8"/>
      <c r="L139" s="8"/>
      <c r="O139" s="7">
        <f t="shared" si="8"/>
        <v>1</v>
      </c>
      <c r="P139" s="5">
        <f t="shared" si="5"/>
        <v>1</v>
      </c>
      <c r="Q139" s="5">
        <f t="shared" si="6"/>
        <v>1</v>
      </c>
      <c r="R139" s="5">
        <f t="shared" si="7"/>
        <v>2</v>
      </c>
    </row>
    <row r="140" spans="1:18" x14ac:dyDescent="0.3">
      <c r="A140" s="6">
        <v>126</v>
      </c>
      <c r="B140" s="8"/>
      <c r="C140" s="8"/>
      <c r="D140" s="6"/>
      <c r="E140" s="6"/>
      <c r="F140" s="6"/>
      <c r="G140" s="6"/>
      <c r="H140" s="6"/>
      <c r="I140" s="6"/>
      <c r="J140" s="6"/>
      <c r="K140" s="8"/>
      <c r="L140" s="8"/>
      <c r="O140" s="7">
        <f t="shared" si="8"/>
        <v>1</v>
      </c>
      <c r="P140" s="5">
        <f t="shared" si="5"/>
        <v>1</v>
      </c>
      <c r="Q140" s="5">
        <f t="shared" si="6"/>
        <v>1</v>
      </c>
      <c r="R140" s="5">
        <f t="shared" si="7"/>
        <v>2</v>
      </c>
    </row>
    <row r="141" spans="1:18" x14ac:dyDescent="0.3">
      <c r="A141" s="8">
        <v>127</v>
      </c>
      <c r="B141" s="8"/>
      <c r="C141" s="8"/>
      <c r="D141" s="6"/>
      <c r="E141" s="6"/>
      <c r="F141" s="6"/>
      <c r="G141" s="6"/>
      <c r="H141" s="6"/>
      <c r="I141" s="6"/>
      <c r="J141" s="6"/>
      <c r="K141" s="8"/>
      <c r="L141" s="8"/>
      <c r="O141" s="7">
        <f t="shared" si="8"/>
        <v>1</v>
      </c>
      <c r="P141" s="5">
        <f t="shared" si="5"/>
        <v>1</v>
      </c>
      <c r="Q141" s="5">
        <f t="shared" si="6"/>
        <v>1</v>
      </c>
      <c r="R141" s="5">
        <f t="shared" si="7"/>
        <v>2</v>
      </c>
    </row>
    <row r="142" spans="1:18" x14ac:dyDescent="0.3">
      <c r="A142" s="6">
        <v>128</v>
      </c>
      <c r="B142" s="8"/>
      <c r="C142" s="8"/>
      <c r="D142" s="6"/>
      <c r="E142" s="6"/>
      <c r="F142" s="6"/>
      <c r="G142" s="6"/>
      <c r="H142" s="6"/>
      <c r="I142" s="6"/>
      <c r="J142" s="6"/>
      <c r="K142" s="8"/>
      <c r="L142" s="8"/>
      <c r="O142" s="7">
        <f t="shared" si="8"/>
        <v>1</v>
      </c>
      <c r="P142" s="5">
        <f t="shared" si="5"/>
        <v>1</v>
      </c>
      <c r="Q142" s="5">
        <f t="shared" si="6"/>
        <v>1</v>
      </c>
      <c r="R142" s="5">
        <f t="shared" si="7"/>
        <v>2</v>
      </c>
    </row>
    <row r="143" spans="1:18" x14ac:dyDescent="0.3">
      <c r="A143" s="8">
        <v>129</v>
      </c>
      <c r="B143" s="8"/>
      <c r="C143" s="8"/>
      <c r="D143" s="6"/>
      <c r="E143" s="6"/>
      <c r="F143" s="6"/>
      <c r="G143" s="6"/>
      <c r="H143" s="6"/>
      <c r="I143" s="6"/>
      <c r="J143" s="6"/>
      <c r="K143" s="8"/>
      <c r="L143" s="8"/>
      <c r="O143" s="7">
        <f t="shared" si="8"/>
        <v>1</v>
      </c>
      <c r="P143" s="5">
        <f t="shared" si="5"/>
        <v>1</v>
      </c>
      <c r="Q143" s="5">
        <f t="shared" si="6"/>
        <v>1</v>
      </c>
      <c r="R143" s="5">
        <f t="shared" si="7"/>
        <v>2</v>
      </c>
    </row>
    <row r="144" spans="1:18" x14ac:dyDescent="0.3">
      <c r="A144" s="6">
        <v>130</v>
      </c>
      <c r="B144" s="8"/>
      <c r="C144" s="8"/>
      <c r="D144" s="6"/>
      <c r="E144" s="6"/>
      <c r="F144" s="6"/>
      <c r="G144" s="6"/>
      <c r="H144" s="6"/>
      <c r="I144" s="6"/>
      <c r="J144" s="6"/>
      <c r="K144" s="8"/>
      <c r="L144" s="8"/>
      <c r="O144" s="7">
        <f t="shared" si="8"/>
        <v>1</v>
      </c>
      <c r="P144" s="5">
        <f t="shared" ref="P144:P174" si="9">O144</f>
        <v>1</v>
      </c>
      <c r="Q144" s="5">
        <f t="shared" ref="Q144:Q174" si="10">O144</f>
        <v>1</v>
      </c>
      <c r="R144" s="5">
        <f t="shared" ref="R144:R174" si="11">IF(G144/20&lt;=2,2,ROUND(G144/20,0))</f>
        <v>2</v>
      </c>
    </row>
    <row r="145" spans="1:18" x14ac:dyDescent="0.3">
      <c r="A145" s="8">
        <v>131</v>
      </c>
      <c r="B145" s="8"/>
      <c r="C145" s="8"/>
      <c r="D145" s="6"/>
      <c r="E145" s="6"/>
      <c r="F145" s="6"/>
      <c r="G145" s="6"/>
      <c r="H145" s="6"/>
      <c r="I145" s="6"/>
      <c r="J145" s="6"/>
      <c r="K145" s="8"/>
      <c r="L145" s="8"/>
      <c r="O145" s="7">
        <f t="shared" ref="O145:O174" si="12">IF(H145="Split", 2,1)</f>
        <v>1</v>
      </c>
      <c r="P145" s="5">
        <f t="shared" si="9"/>
        <v>1</v>
      </c>
      <c r="Q145" s="5">
        <f t="shared" si="10"/>
        <v>1</v>
      </c>
      <c r="R145" s="5">
        <f t="shared" si="11"/>
        <v>2</v>
      </c>
    </row>
    <row r="146" spans="1:18" x14ac:dyDescent="0.3">
      <c r="A146" s="6">
        <v>132</v>
      </c>
      <c r="B146" s="8"/>
      <c r="C146" s="8"/>
      <c r="D146" s="6"/>
      <c r="E146" s="6"/>
      <c r="F146" s="6"/>
      <c r="G146" s="6"/>
      <c r="H146" s="6"/>
      <c r="I146" s="6"/>
      <c r="J146" s="6"/>
      <c r="K146" s="8"/>
      <c r="L146" s="8"/>
      <c r="O146" s="7">
        <f t="shared" si="12"/>
        <v>1</v>
      </c>
      <c r="P146" s="5">
        <f t="shared" si="9"/>
        <v>1</v>
      </c>
      <c r="Q146" s="5">
        <f t="shared" si="10"/>
        <v>1</v>
      </c>
      <c r="R146" s="5">
        <f t="shared" si="11"/>
        <v>2</v>
      </c>
    </row>
    <row r="147" spans="1:18" x14ac:dyDescent="0.3">
      <c r="A147" s="8">
        <v>133</v>
      </c>
      <c r="B147" s="8"/>
      <c r="C147" s="8"/>
      <c r="D147" s="6"/>
      <c r="E147" s="6"/>
      <c r="F147" s="6"/>
      <c r="G147" s="6"/>
      <c r="H147" s="6"/>
      <c r="I147" s="6"/>
      <c r="J147" s="6"/>
      <c r="K147" s="8"/>
      <c r="L147" s="8"/>
      <c r="O147" s="7">
        <f t="shared" si="12"/>
        <v>1</v>
      </c>
      <c r="P147" s="5">
        <f t="shared" si="9"/>
        <v>1</v>
      </c>
      <c r="Q147" s="5">
        <f t="shared" si="10"/>
        <v>1</v>
      </c>
      <c r="R147" s="5">
        <f t="shared" si="11"/>
        <v>2</v>
      </c>
    </row>
    <row r="148" spans="1:18" x14ac:dyDescent="0.3">
      <c r="A148" s="6">
        <v>134</v>
      </c>
      <c r="B148" s="8"/>
      <c r="C148" s="8"/>
      <c r="D148" s="6"/>
      <c r="E148" s="6"/>
      <c r="F148" s="6"/>
      <c r="G148" s="6"/>
      <c r="H148" s="6"/>
      <c r="I148" s="6"/>
      <c r="J148" s="6"/>
      <c r="K148" s="8"/>
      <c r="L148" s="8"/>
      <c r="O148" s="7">
        <f t="shared" si="12"/>
        <v>1</v>
      </c>
      <c r="P148" s="5">
        <f t="shared" si="9"/>
        <v>1</v>
      </c>
      <c r="Q148" s="5">
        <f t="shared" si="10"/>
        <v>1</v>
      </c>
      <c r="R148" s="5">
        <f t="shared" si="11"/>
        <v>2</v>
      </c>
    </row>
    <row r="149" spans="1:18" x14ac:dyDescent="0.3">
      <c r="A149" s="8">
        <v>135</v>
      </c>
      <c r="B149" s="8"/>
      <c r="C149" s="8"/>
      <c r="D149" s="6"/>
      <c r="E149" s="6"/>
      <c r="F149" s="6"/>
      <c r="G149" s="6"/>
      <c r="H149" s="6"/>
      <c r="I149" s="6"/>
      <c r="J149" s="6"/>
      <c r="K149" s="8"/>
      <c r="L149" s="8"/>
      <c r="O149" s="7">
        <f t="shared" si="12"/>
        <v>1</v>
      </c>
      <c r="P149" s="5">
        <f t="shared" si="9"/>
        <v>1</v>
      </c>
      <c r="Q149" s="5">
        <f t="shared" si="10"/>
        <v>1</v>
      </c>
      <c r="R149" s="5">
        <f t="shared" si="11"/>
        <v>2</v>
      </c>
    </row>
    <row r="150" spans="1:18" x14ac:dyDescent="0.3">
      <c r="A150" s="6">
        <v>136</v>
      </c>
      <c r="B150" s="8"/>
      <c r="C150" s="8"/>
      <c r="D150" s="6"/>
      <c r="E150" s="6"/>
      <c r="F150" s="6"/>
      <c r="G150" s="6"/>
      <c r="H150" s="6"/>
      <c r="I150" s="6"/>
      <c r="J150" s="6"/>
      <c r="K150" s="8"/>
      <c r="L150" s="8"/>
      <c r="O150" s="7">
        <f t="shared" si="12"/>
        <v>1</v>
      </c>
      <c r="P150" s="5">
        <f t="shared" si="9"/>
        <v>1</v>
      </c>
      <c r="Q150" s="5">
        <f t="shared" si="10"/>
        <v>1</v>
      </c>
      <c r="R150" s="5">
        <f t="shared" si="11"/>
        <v>2</v>
      </c>
    </row>
    <row r="151" spans="1:18" x14ac:dyDescent="0.3">
      <c r="A151" s="8">
        <v>137</v>
      </c>
      <c r="B151" s="8"/>
      <c r="C151" s="8"/>
      <c r="D151" s="6"/>
      <c r="E151" s="6"/>
      <c r="F151" s="6"/>
      <c r="G151" s="6"/>
      <c r="H151" s="6"/>
      <c r="I151" s="6"/>
      <c r="J151" s="6"/>
      <c r="K151" s="8"/>
      <c r="L151" s="8"/>
      <c r="O151" s="7">
        <f t="shared" si="12"/>
        <v>1</v>
      </c>
      <c r="P151" s="5">
        <f t="shared" si="9"/>
        <v>1</v>
      </c>
      <c r="Q151" s="5">
        <f t="shared" si="10"/>
        <v>1</v>
      </c>
      <c r="R151" s="5">
        <f t="shared" si="11"/>
        <v>2</v>
      </c>
    </row>
    <row r="152" spans="1:18" x14ac:dyDescent="0.3">
      <c r="A152" s="6">
        <v>138</v>
      </c>
      <c r="B152" s="8"/>
      <c r="C152" s="8"/>
      <c r="D152" s="6"/>
      <c r="E152" s="6"/>
      <c r="F152" s="6"/>
      <c r="G152" s="6"/>
      <c r="H152" s="6"/>
      <c r="I152" s="6"/>
      <c r="J152" s="6"/>
      <c r="K152" s="8"/>
      <c r="L152" s="8"/>
      <c r="O152" s="7">
        <f t="shared" si="12"/>
        <v>1</v>
      </c>
      <c r="P152" s="5">
        <f t="shared" si="9"/>
        <v>1</v>
      </c>
      <c r="Q152" s="5">
        <f t="shared" si="10"/>
        <v>1</v>
      </c>
      <c r="R152" s="5">
        <f t="shared" si="11"/>
        <v>2</v>
      </c>
    </row>
    <row r="153" spans="1:18" x14ac:dyDescent="0.3">
      <c r="A153" s="8">
        <v>139</v>
      </c>
      <c r="B153" s="8"/>
      <c r="C153" s="8"/>
      <c r="D153" s="6"/>
      <c r="E153" s="6"/>
      <c r="F153" s="6"/>
      <c r="G153" s="6"/>
      <c r="H153" s="6"/>
      <c r="I153" s="6"/>
      <c r="J153" s="6"/>
      <c r="K153" s="8"/>
      <c r="L153" s="8"/>
      <c r="O153" s="7">
        <f t="shared" si="12"/>
        <v>1</v>
      </c>
      <c r="P153" s="5">
        <f t="shared" si="9"/>
        <v>1</v>
      </c>
      <c r="Q153" s="5">
        <f t="shared" si="10"/>
        <v>1</v>
      </c>
      <c r="R153" s="5">
        <f t="shared" si="11"/>
        <v>2</v>
      </c>
    </row>
    <row r="154" spans="1:18" x14ac:dyDescent="0.3">
      <c r="A154" s="6">
        <v>140</v>
      </c>
      <c r="B154" s="8"/>
      <c r="C154" s="8"/>
      <c r="D154" s="6"/>
      <c r="E154" s="6"/>
      <c r="F154" s="6"/>
      <c r="G154" s="6"/>
      <c r="H154" s="6"/>
      <c r="I154" s="6"/>
      <c r="J154" s="6"/>
      <c r="K154" s="8"/>
      <c r="L154" s="8"/>
      <c r="O154" s="7">
        <f t="shared" si="12"/>
        <v>1</v>
      </c>
      <c r="P154" s="5">
        <f t="shared" si="9"/>
        <v>1</v>
      </c>
      <c r="Q154" s="5">
        <f t="shared" si="10"/>
        <v>1</v>
      </c>
      <c r="R154" s="5">
        <f t="shared" si="11"/>
        <v>2</v>
      </c>
    </row>
    <row r="155" spans="1:18" x14ac:dyDescent="0.3">
      <c r="A155" s="8">
        <v>141</v>
      </c>
      <c r="B155" s="8"/>
      <c r="C155" s="8"/>
      <c r="D155" s="6"/>
      <c r="E155" s="6"/>
      <c r="F155" s="6"/>
      <c r="G155" s="6"/>
      <c r="H155" s="6"/>
      <c r="I155" s="6"/>
      <c r="J155" s="6"/>
      <c r="K155" s="8"/>
      <c r="L155" s="8"/>
      <c r="O155" s="7">
        <f t="shared" si="12"/>
        <v>1</v>
      </c>
      <c r="P155" s="5">
        <f t="shared" si="9"/>
        <v>1</v>
      </c>
      <c r="Q155" s="5">
        <f t="shared" si="10"/>
        <v>1</v>
      </c>
      <c r="R155" s="5">
        <f t="shared" si="11"/>
        <v>2</v>
      </c>
    </row>
    <row r="156" spans="1:18" x14ac:dyDescent="0.3">
      <c r="A156" s="6">
        <v>142</v>
      </c>
      <c r="B156" s="8"/>
      <c r="C156" s="8"/>
      <c r="D156" s="6"/>
      <c r="E156" s="6"/>
      <c r="F156" s="6"/>
      <c r="G156" s="6"/>
      <c r="H156" s="6"/>
      <c r="I156" s="6"/>
      <c r="J156" s="6"/>
      <c r="K156" s="8"/>
      <c r="L156" s="8"/>
      <c r="O156" s="7">
        <f t="shared" si="12"/>
        <v>1</v>
      </c>
      <c r="P156" s="5">
        <f t="shared" si="9"/>
        <v>1</v>
      </c>
      <c r="Q156" s="5">
        <f t="shared" si="10"/>
        <v>1</v>
      </c>
      <c r="R156" s="5">
        <f t="shared" si="11"/>
        <v>2</v>
      </c>
    </row>
    <row r="157" spans="1:18" x14ac:dyDescent="0.3">
      <c r="A157" s="8">
        <v>143</v>
      </c>
      <c r="B157" s="8"/>
      <c r="C157" s="8"/>
      <c r="D157" s="6"/>
      <c r="E157" s="6"/>
      <c r="F157" s="6"/>
      <c r="G157" s="6"/>
      <c r="H157" s="6"/>
      <c r="I157" s="6"/>
      <c r="J157" s="6"/>
      <c r="K157" s="8"/>
      <c r="L157" s="8"/>
      <c r="O157" s="7">
        <f t="shared" si="12"/>
        <v>1</v>
      </c>
      <c r="P157" s="5">
        <f t="shared" si="9"/>
        <v>1</v>
      </c>
      <c r="Q157" s="5">
        <f t="shared" si="10"/>
        <v>1</v>
      </c>
      <c r="R157" s="5">
        <f t="shared" si="11"/>
        <v>2</v>
      </c>
    </row>
    <row r="158" spans="1:18" x14ac:dyDescent="0.3">
      <c r="A158" s="6">
        <v>144</v>
      </c>
      <c r="B158" s="8"/>
      <c r="C158" s="8"/>
      <c r="D158" s="6"/>
      <c r="E158" s="6"/>
      <c r="F158" s="6"/>
      <c r="G158" s="6"/>
      <c r="H158" s="6"/>
      <c r="I158" s="6"/>
      <c r="J158" s="6"/>
      <c r="K158" s="8"/>
      <c r="L158" s="8"/>
      <c r="O158" s="7">
        <f t="shared" si="12"/>
        <v>1</v>
      </c>
      <c r="P158" s="5">
        <f t="shared" si="9"/>
        <v>1</v>
      </c>
      <c r="Q158" s="5">
        <f t="shared" si="10"/>
        <v>1</v>
      </c>
      <c r="R158" s="5">
        <f t="shared" si="11"/>
        <v>2</v>
      </c>
    </row>
    <row r="159" spans="1:18" x14ac:dyDescent="0.3">
      <c r="A159" s="8">
        <v>145</v>
      </c>
      <c r="B159" s="8"/>
      <c r="C159" s="8"/>
      <c r="D159" s="6"/>
      <c r="E159" s="6"/>
      <c r="F159" s="6"/>
      <c r="G159" s="6"/>
      <c r="H159" s="6"/>
      <c r="I159" s="6"/>
      <c r="J159" s="6"/>
      <c r="K159" s="8"/>
      <c r="L159" s="8"/>
      <c r="O159" s="7">
        <f t="shared" si="12"/>
        <v>1</v>
      </c>
      <c r="P159" s="5">
        <f t="shared" si="9"/>
        <v>1</v>
      </c>
      <c r="Q159" s="5">
        <f t="shared" si="10"/>
        <v>1</v>
      </c>
      <c r="R159" s="5">
        <f t="shared" si="11"/>
        <v>2</v>
      </c>
    </row>
    <row r="160" spans="1:18" x14ac:dyDescent="0.3">
      <c r="A160" s="6">
        <v>146</v>
      </c>
      <c r="B160" s="8"/>
      <c r="C160" s="8"/>
      <c r="D160" s="6"/>
      <c r="E160" s="6"/>
      <c r="F160" s="6"/>
      <c r="G160" s="6"/>
      <c r="H160" s="6"/>
      <c r="I160" s="6"/>
      <c r="J160" s="6"/>
      <c r="K160" s="8"/>
      <c r="L160" s="8"/>
      <c r="O160" s="7">
        <f t="shared" si="12"/>
        <v>1</v>
      </c>
      <c r="P160" s="5">
        <f t="shared" si="9"/>
        <v>1</v>
      </c>
      <c r="Q160" s="5">
        <f t="shared" si="10"/>
        <v>1</v>
      </c>
      <c r="R160" s="5">
        <f t="shared" si="11"/>
        <v>2</v>
      </c>
    </row>
    <row r="161" spans="1:18" x14ac:dyDescent="0.3">
      <c r="A161" s="8">
        <v>147</v>
      </c>
      <c r="B161" s="8"/>
      <c r="C161" s="8"/>
      <c r="D161" s="6"/>
      <c r="E161" s="6"/>
      <c r="F161" s="6"/>
      <c r="G161" s="6"/>
      <c r="H161" s="6"/>
      <c r="I161" s="6"/>
      <c r="J161" s="6"/>
      <c r="K161" s="8"/>
      <c r="L161" s="8"/>
      <c r="O161" s="7">
        <f t="shared" si="12"/>
        <v>1</v>
      </c>
      <c r="P161" s="5">
        <f t="shared" si="9"/>
        <v>1</v>
      </c>
      <c r="Q161" s="5">
        <f t="shared" si="10"/>
        <v>1</v>
      </c>
      <c r="R161" s="5">
        <f t="shared" si="11"/>
        <v>2</v>
      </c>
    </row>
    <row r="162" spans="1:18" x14ac:dyDescent="0.3">
      <c r="A162" s="6">
        <v>148</v>
      </c>
      <c r="B162" s="8"/>
      <c r="C162" s="8"/>
      <c r="D162" s="6"/>
      <c r="E162" s="6"/>
      <c r="F162" s="6"/>
      <c r="G162" s="6"/>
      <c r="H162" s="6"/>
      <c r="I162" s="6"/>
      <c r="J162" s="6"/>
      <c r="K162" s="8"/>
      <c r="L162" s="8"/>
      <c r="O162" s="7">
        <f t="shared" si="12"/>
        <v>1</v>
      </c>
      <c r="P162" s="5">
        <f t="shared" si="9"/>
        <v>1</v>
      </c>
      <c r="Q162" s="5">
        <f t="shared" si="10"/>
        <v>1</v>
      </c>
      <c r="R162" s="5">
        <f t="shared" si="11"/>
        <v>2</v>
      </c>
    </row>
    <row r="163" spans="1:18" x14ac:dyDescent="0.3">
      <c r="A163" s="8">
        <v>149</v>
      </c>
      <c r="B163" s="8"/>
      <c r="C163" s="8"/>
      <c r="D163" s="6"/>
      <c r="E163" s="6"/>
      <c r="F163" s="6"/>
      <c r="G163" s="6"/>
      <c r="H163" s="6"/>
      <c r="I163" s="6"/>
      <c r="J163" s="6"/>
      <c r="K163" s="8"/>
      <c r="L163" s="8"/>
      <c r="O163" s="7">
        <f t="shared" si="12"/>
        <v>1</v>
      </c>
      <c r="P163" s="5">
        <f t="shared" si="9"/>
        <v>1</v>
      </c>
      <c r="Q163" s="5">
        <f t="shared" si="10"/>
        <v>1</v>
      </c>
      <c r="R163" s="5">
        <f t="shared" si="11"/>
        <v>2</v>
      </c>
    </row>
    <row r="164" spans="1:18" x14ac:dyDescent="0.3">
      <c r="A164" s="6">
        <v>150</v>
      </c>
      <c r="B164" s="8"/>
      <c r="C164" s="8"/>
      <c r="D164" s="6"/>
      <c r="E164" s="6"/>
      <c r="F164" s="6"/>
      <c r="G164" s="6"/>
      <c r="H164" s="6"/>
      <c r="I164" s="6"/>
      <c r="J164" s="6"/>
      <c r="K164" s="8"/>
      <c r="L164" s="8"/>
      <c r="O164" s="7">
        <f t="shared" si="12"/>
        <v>1</v>
      </c>
      <c r="P164" s="5">
        <f t="shared" si="9"/>
        <v>1</v>
      </c>
      <c r="Q164" s="5">
        <f t="shared" si="10"/>
        <v>1</v>
      </c>
      <c r="R164" s="5">
        <f t="shared" si="11"/>
        <v>2</v>
      </c>
    </row>
    <row r="165" spans="1:18" x14ac:dyDescent="0.3">
      <c r="A165" s="8">
        <v>151</v>
      </c>
      <c r="B165" s="8"/>
      <c r="C165" s="8"/>
      <c r="D165" s="6"/>
      <c r="E165" s="6"/>
      <c r="F165" s="6"/>
      <c r="G165" s="6"/>
      <c r="H165" s="6"/>
      <c r="I165" s="6"/>
      <c r="J165" s="6"/>
      <c r="K165" s="8"/>
      <c r="L165" s="8"/>
      <c r="O165" s="7">
        <f t="shared" si="12"/>
        <v>1</v>
      </c>
      <c r="P165" s="5">
        <f t="shared" si="9"/>
        <v>1</v>
      </c>
      <c r="Q165" s="5">
        <f t="shared" si="10"/>
        <v>1</v>
      </c>
      <c r="R165" s="5">
        <f t="shared" si="11"/>
        <v>2</v>
      </c>
    </row>
    <row r="166" spans="1:18" x14ac:dyDescent="0.3">
      <c r="A166" s="6">
        <v>152</v>
      </c>
      <c r="B166" s="8"/>
      <c r="C166" s="8"/>
      <c r="D166" s="6"/>
      <c r="E166" s="6"/>
      <c r="F166" s="6"/>
      <c r="G166" s="6"/>
      <c r="H166" s="6"/>
      <c r="I166" s="6"/>
      <c r="J166" s="6"/>
      <c r="K166" s="8"/>
      <c r="L166" s="8"/>
      <c r="O166" s="7">
        <f t="shared" si="12"/>
        <v>1</v>
      </c>
      <c r="P166" s="5">
        <f t="shared" si="9"/>
        <v>1</v>
      </c>
      <c r="Q166" s="5">
        <f t="shared" si="10"/>
        <v>1</v>
      </c>
      <c r="R166" s="5">
        <f t="shared" si="11"/>
        <v>2</v>
      </c>
    </row>
    <row r="167" spans="1:18" x14ac:dyDescent="0.3">
      <c r="A167" s="8">
        <v>153</v>
      </c>
      <c r="B167" s="8"/>
      <c r="C167" s="8"/>
      <c r="D167" s="6"/>
      <c r="E167" s="6"/>
      <c r="F167" s="6"/>
      <c r="G167" s="6"/>
      <c r="H167" s="6"/>
      <c r="I167" s="6"/>
      <c r="J167" s="6"/>
      <c r="K167" s="8"/>
      <c r="L167" s="8"/>
      <c r="O167" s="7">
        <f t="shared" si="12"/>
        <v>1</v>
      </c>
      <c r="P167" s="5">
        <f t="shared" si="9"/>
        <v>1</v>
      </c>
      <c r="Q167" s="5">
        <f t="shared" si="10"/>
        <v>1</v>
      </c>
      <c r="R167" s="5">
        <f t="shared" si="11"/>
        <v>2</v>
      </c>
    </row>
    <row r="168" spans="1:18" x14ac:dyDescent="0.3">
      <c r="A168" s="6">
        <v>154</v>
      </c>
      <c r="B168" s="8"/>
      <c r="C168" s="8"/>
      <c r="D168" s="6"/>
      <c r="E168" s="6"/>
      <c r="F168" s="6"/>
      <c r="G168" s="6"/>
      <c r="H168" s="6"/>
      <c r="I168" s="6"/>
      <c r="J168" s="6"/>
      <c r="K168" s="8"/>
      <c r="L168" s="8"/>
      <c r="O168" s="7">
        <f t="shared" si="12"/>
        <v>1</v>
      </c>
      <c r="P168" s="5">
        <f t="shared" si="9"/>
        <v>1</v>
      </c>
      <c r="Q168" s="5">
        <f t="shared" si="10"/>
        <v>1</v>
      </c>
      <c r="R168" s="5">
        <f t="shared" si="11"/>
        <v>2</v>
      </c>
    </row>
    <row r="169" spans="1:18" x14ac:dyDescent="0.3">
      <c r="A169" s="8">
        <v>155</v>
      </c>
      <c r="B169" s="8"/>
      <c r="C169" s="8"/>
      <c r="D169" s="6"/>
      <c r="E169" s="6"/>
      <c r="F169" s="6"/>
      <c r="G169" s="6"/>
      <c r="H169" s="6"/>
      <c r="I169" s="6"/>
      <c r="J169" s="6"/>
      <c r="K169" s="8"/>
      <c r="L169" s="8"/>
      <c r="O169" s="7">
        <f t="shared" si="12"/>
        <v>1</v>
      </c>
      <c r="P169" s="5">
        <f t="shared" si="9"/>
        <v>1</v>
      </c>
      <c r="Q169" s="5">
        <f t="shared" si="10"/>
        <v>1</v>
      </c>
      <c r="R169" s="5">
        <f t="shared" si="11"/>
        <v>2</v>
      </c>
    </row>
    <row r="170" spans="1:18" x14ac:dyDescent="0.3">
      <c r="A170" s="6">
        <v>156</v>
      </c>
      <c r="B170" s="8"/>
      <c r="C170" s="8"/>
      <c r="D170" s="6"/>
      <c r="E170" s="6"/>
      <c r="F170" s="6"/>
      <c r="G170" s="6"/>
      <c r="H170" s="6"/>
      <c r="I170" s="6"/>
      <c r="J170" s="6"/>
      <c r="K170" s="8"/>
      <c r="L170" s="8"/>
      <c r="O170" s="7">
        <f t="shared" si="12"/>
        <v>1</v>
      </c>
      <c r="P170" s="5">
        <f t="shared" si="9"/>
        <v>1</v>
      </c>
      <c r="Q170" s="5">
        <f t="shared" si="10"/>
        <v>1</v>
      </c>
      <c r="R170" s="5">
        <f t="shared" si="11"/>
        <v>2</v>
      </c>
    </row>
    <row r="171" spans="1:18" x14ac:dyDescent="0.3">
      <c r="A171" s="8">
        <v>157</v>
      </c>
      <c r="B171" s="8"/>
      <c r="C171" s="8"/>
      <c r="D171" s="6"/>
      <c r="E171" s="6"/>
      <c r="F171" s="6"/>
      <c r="G171" s="6"/>
      <c r="H171" s="6"/>
      <c r="I171" s="6"/>
      <c r="J171" s="6"/>
      <c r="K171" s="8"/>
      <c r="L171" s="8"/>
      <c r="O171" s="7">
        <f t="shared" si="12"/>
        <v>1</v>
      </c>
      <c r="P171" s="5">
        <f t="shared" si="9"/>
        <v>1</v>
      </c>
      <c r="Q171" s="5">
        <f t="shared" si="10"/>
        <v>1</v>
      </c>
      <c r="R171" s="5">
        <f t="shared" si="11"/>
        <v>2</v>
      </c>
    </row>
    <row r="172" spans="1:18" x14ac:dyDescent="0.3">
      <c r="A172" s="6">
        <v>158</v>
      </c>
      <c r="B172" s="8"/>
      <c r="C172" s="8"/>
      <c r="D172" s="6"/>
      <c r="E172" s="6"/>
      <c r="F172" s="6"/>
      <c r="G172" s="6"/>
      <c r="H172" s="6"/>
      <c r="I172" s="6"/>
      <c r="J172" s="6"/>
      <c r="K172" s="8"/>
      <c r="L172" s="8"/>
      <c r="O172" s="7">
        <f t="shared" si="12"/>
        <v>1</v>
      </c>
      <c r="P172" s="5">
        <f t="shared" si="9"/>
        <v>1</v>
      </c>
      <c r="Q172" s="5">
        <f t="shared" si="10"/>
        <v>1</v>
      </c>
      <c r="R172" s="5">
        <f t="shared" si="11"/>
        <v>2</v>
      </c>
    </row>
    <row r="173" spans="1:18" x14ac:dyDescent="0.3">
      <c r="A173" s="8">
        <v>159</v>
      </c>
      <c r="B173" s="8"/>
      <c r="C173" s="8"/>
      <c r="D173" s="6"/>
      <c r="E173" s="6"/>
      <c r="F173" s="6"/>
      <c r="G173" s="6"/>
      <c r="H173" s="6"/>
      <c r="I173" s="6"/>
      <c r="J173" s="6"/>
      <c r="K173" s="8"/>
      <c r="L173" s="8"/>
      <c r="O173" s="7">
        <f t="shared" si="12"/>
        <v>1</v>
      </c>
      <c r="P173" s="5">
        <f t="shared" si="9"/>
        <v>1</v>
      </c>
      <c r="Q173" s="5">
        <f t="shared" si="10"/>
        <v>1</v>
      </c>
      <c r="R173" s="5">
        <f t="shared" si="11"/>
        <v>2</v>
      </c>
    </row>
    <row r="174" spans="1:18" x14ac:dyDescent="0.3">
      <c r="A174" s="6">
        <v>160</v>
      </c>
      <c r="B174" s="8"/>
      <c r="C174" s="8"/>
      <c r="D174" s="6"/>
      <c r="E174" s="6"/>
      <c r="F174" s="6"/>
      <c r="G174" s="6"/>
      <c r="H174" s="6"/>
      <c r="I174" s="6"/>
      <c r="J174" s="6"/>
      <c r="K174" s="8"/>
      <c r="L174" s="8"/>
      <c r="O174" s="7">
        <f t="shared" si="12"/>
        <v>1</v>
      </c>
      <c r="P174" s="5">
        <f t="shared" si="9"/>
        <v>1</v>
      </c>
      <c r="Q174" s="5">
        <f t="shared" si="10"/>
        <v>1</v>
      </c>
      <c r="R174" s="5">
        <f t="shared" si="11"/>
        <v>2</v>
      </c>
    </row>
    <row r="175" spans="1:18" x14ac:dyDescent="0.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</row>
  </sheetData>
  <mergeCells count="9">
    <mergeCell ref="E9:H9"/>
    <mergeCell ref="E10:H12"/>
    <mergeCell ref="C1:E1"/>
    <mergeCell ref="C2:E2"/>
    <mergeCell ref="C3:E3"/>
    <mergeCell ref="C4:E4"/>
    <mergeCell ref="C5:E5"/>
    <mergeCell ref="C6:E6"/>
    <mergeCell ref="C7:E7"/>
  </mergeCells>
  <phoneticPr fontId="3" type="noConversion"/>
  <printOptions horizontalCentered="1"/>
  <pageMargins left="0.25" right="0.25" top="0.25" bottom="0.5" header="0.3" footer="0.05"/>
  <pageSetup scale="65" orientation="landscape" r:id="rId1"/>
  <headerFooter>
    <oddFooter>&amp;L&amp;F&amp;CPage &amp;P of &amp;N&amp;R&amp;A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A353"/>
  <sheetViews>
    <sheetView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10.42578125" bestFit="1" customWidth="1"/>
    <col min="2" max="2" width="5" bestFit="1" customWidth="1"/>
    <col min="3" max="5" width="4" bestFit="1" customWidth="1"/>
    <col min="7" max="7" width="10.85546875" bestFit="1" customWidth="1"/>
    <col min="8" max="8" width="20.7109375" bestFit="1" customWidth="1"/>
  </cols>
  <sheetData>
    <row r="1" spans="1:53" x14ac:dyDescent="0.25">
      <c r="A1" t="s">
        <v>10</v>
      </c>
      <c r="B1" s="1">
        <v>120</v>
      </c>
      <c r="C1" s="1">
        <v>100</v>
      </c>
      <c r="D1" s="1">
        <v>80</v>
      </c>
      <c r="E1" s="1">
        <v>60</v>
      </c>
      <c r="G1" t="s">
        <v>9</v>
      </c>
      <c r="H1" t="s">
        <v>8</v>
      </c>
    </row>
    <row r="2" spans="1:53" x14ac:dyDescent="0.25">
      <c r="B2" s="1">
        <v>2</v>
      </c>
      <c r="C2" s="1">
        <v>3</v>
      </c>
      <c r="D2" s="1">
        <v>4</v>
      </c>
      <c r="E2" s="1">
        <v>5</v>
      </c>
      <c r="F2" s="1"/>
      <c r="G2" s="1">
        <v>7</v>
      </c>
      <c r="H2" s="1">
        <v>36.5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x14ac:dyDescent="0.25">
      <c r="A3">
        <v>10</v>
      </c>
      <c r="B3" s="1">
        <v>7</v>
      </c>
      <c r="C3" s="1"/>
      <c r="D3" s="1"/>
      <c r="E3" s="1"/>
      <c r="F3" s="1"/>
      <c r="G3" s="1">
        <v>9</v>
      </c>
      <c r="H3" s="1">
        <v>45</v>
      </c>
      <c r="I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3" x14ac:dyDescent="0.25">
      <c r="A4">
        <v>11</v>
      </c>
      <c r="B4" s="1">
        <v>7</v>
      </c>
      <c r="C4" s="1">
        <v>7</v>
      </c>
      <c r="D4" s="1"/>
      <c r="E4" s="1"/>
      <c r="F4" s="1"/>
      <c r="G4" s="1">
        <v>11</v>
      </c>
      <c r="H4" s="1">
        <v>53.5</v>
      </c>
      <c r="I4" s="1"/>
      <c r="K4" s="2" t="s">
        <v>10</v>
      </c>
      <c r="L4" s="1">
        <v>42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3" x14ac:dyDescent="0.25">
      <c r="A5">
        <v>12</v>
      </c>
      <c r="B5" s="1">
        <v>7</v>
      </c>
      <c r="C5" s="1">
        <v>7</v>
      </c>
      <c r="D5" s="1"/>
      <c r="E5" s="1"/>
      <c r="F5" s="1"/>
      <c r="G5" s="1">
        <v>13</v>
      </c>
      <c r="H5" s="1">
        <v>62</v>
      </c>
      <c r="I5" s="1"/>
      <c r="K5" s="1" t="s">
        <v>11</v>
      </c>
      <c r="L5" s="1">
        <v>60</v>
      </c>
      <c r="M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3" x14ac:dyDescent="0.25">
      <c r="A6">
        <v>13</v>
      </c>
      <c r="B6" s="1">
        <v>7</v>
      </c>
      <c r="C6" s="1">
        <v>7</v>
      </c>
      <c r="D6" s="1">
        <v>7</v>
      </c>
      <c r="E6" s="1"/>
      <c r="F6" s="1"/>
      <c r="G6" s="1">
        <v>15</v>
      </c>
      <c r="H6" s="1">
        <v>70.5</v>
      </c>
      <c r="I6" s="1"/>
      <c r="K6" s="3" t="s">
        <v>12</v>
      </c>
      <c r="L6" s="4">
        <f>VLOOKUP(L4,A1:E50,(HLOOKUP(L5,A1:E50,2,FALSE)),FALSE)</f>
        <v>17</v>
      </c>
      <c r="M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3" x14ac:dyDescent="0.25">
      <c r="A7">
        <v>14</v>
      </c>
      <c r="B7" s="1">
        <v>9</v>
      </c>
      <c r="C7" s="1">
        <v>7</v>
      </c>
      <c r="D7" s="1">
        <v>7</v>
      </c>
      <c r="E7" s="1">
        <v>7</v>
      </c>
      <c r="G7" s="1">
        <v>17</v>
      </c>
      <c r="H7" s="1">
        <v>79</v>
      </c>
      <c r="I7" s="1"/>
      <c r="K7" s="2" t="s">
        <v>13</v>
      </c>
      <c r="L7" s="4">
        <f>VLOOKUP(L6,G1:H13,2,FALSE)</f>
        <v>79</v>
      </c>
    </row>
    <row r="8" spans="1:53" x14ac:dyDescent="0.25">
      <c r="A8">
        <v>15</v>
      </c>
      <c r="B8" s="1">
        <v>9</v>
      </c>
      <c r="C8" s="1">
        <v>7</v>
      </c>
      <c r="D8" s="1">
        <v>7</v>
      </c>
      <c r="E8" s="1">
        <v>7</v>
      </c>
      <c r="G8" s="1">
        <v>19</v>
      </c>
      <c r="H8" s="1">
        <v>87.5</v>
      </c>
      <c r="I8" s="1"/>
    </row>
    <row r="9" spans="1:53" x14ac:dyDescent="0.25">
      <c r="A9">
        <v>16</v>
      </c>
      <c r="B9" s="1">
        <v>9</v>
      </c>
      <c r="C9" s="1">
        <v>9</v>
      </c>
      <c r="D9" s="1">
        <v>7</v>
      </c>
      <c r="E9" s="1">
        <v>7</v>
      </c>
      <c r="G9" s="1">
        <v>21</v>
      </c>
      <c r="H9" s="1">
        <v>96</v>
      </c>
      <c r="I9" s="1"/>
    </row>
    <row r="10" spans="1:53" x14ac:dyDescent="0.25">
      <c r="A10">
        <v>17</v>
      </c>
      <c r="B10" s="1">
        <v>9</v>
      </c>
      <c r="C10" s="1">
        <v>9</v>
      </c>
      <c r="D10" s="1">
        <v>9</v>
      </c>
      <c r="E10" s="1">
        <v>7</v>
      </c>
      <c r="G10" s="1">
        <v>23</v>
      </c>
      <c r="H10" s="1">
        <v>104.5</v>
      </c>
      <c r="I10" s="1"/>
    </row>
    <row r="11" spans="1:53" x14ac:dyDescent="0.25">
      <c r="A11">
        <v>18</v>
      </c>
      <c r="B11" s="1">
        <v>11</v>
      </c>
      <c r="C11" s="1">
        <v>9</v>
      </c>
      <c r="D11" s="1">
        <v>9</v>
      </c>
      <c r="E11" s="1">
        <v>7</v>
      </c>
      <c r="G11" s="1">
        <v>25</v>
      </c>
      <c r="H11" s="1">
        <v>113</v>
      </c>
      <c r="I11" s="1"/>
    </row>
    <row r="12" spans="1:53" x14ac:dyDescent="0.25">
      <c r="A12">
        <v>19</v>
      </c>
      <c r="B12" s="1">
        <v>11</v>
      </c>
      <c r="C12" s="1">
        <v>9</v>
      </c>
      <c r="D12" s="1">
        <v>9</v>
      </c>
      <c r="E12" s="1">
        <v>9</v>
      </c>
      <c r="G12" s="1">
        <v>27</v>
      </c>
      <c r="H12" s="1">
        <v>121.5</v>
      </c>
      <c r="I12" s="1"/>
    </row>
    <row r="13" spans="1:53" x14ac:dyDescent="0.25">
      <c r="A13">
        <v>20</v>
      </c>
      <c r="B13" s="1">
        <v>11</v>
      </c>
      <c r="C13" s="1">
        <v>11</v>
      </c>
      <c r="D13" s="1">
        <v>9</v>
      </c>
      <c r="E13" s="1">
        <v>9</v>
      </c>
      <c r="G13" s="1">
        <v>29</v>
      </c>
      <c r="H13" s="1">
        <v>130</v>
      </c>
      <c r="I13" s="1"/>
    </row>
    <row r="14" spans="1:53" x14ac:dyDescent="0.25">
      <c r="A14">
        <v>21</v>
      </c>
      <c r="B14" s="1">
        <v>13</v>
      </c>
      <c r="C14" s="1">
        <v>11</v>
      </c>
      <c r="D14" s="1">
        <v>9</v>
      </c>
      <c r="E14" s="1">
        <v>9</v>
      </c>
      <c r="G14" s="1">
        <v>31</v>
      </c>
      <c r="H14" s="1">
        <v>138.5</v>
      </c>
      <c r="I14" s="1"/>
    </row>
    <row r="15" spans="1:53" x14ac:dyDescent="0.25">
      <c r="A15">
        <v>22</v>
      </c>
      <c r="B15" s="1">
        <v>13</v>
      </c>
      <c r="C15" s="1">
        <v>11</v>
      </c>
      <c r="D15" s="1">
        <v>11</v>
      </c>
      <c r="E15" s="1">
        <v>9</v>
      </c>
      <c r="G15" s="1">
        <v>33</v>
      </c>
      <c r="H15" s="1">
        <v>147</v>
      </c>
      <c r="I15" s="1"/>
    </row>
    <row r="16" spans="1:53" x14ac:dyDescent="0.25">
      <c r="A16">
        <v>23</v>
      </c>
      <c r="B16" s="1">
        <v>13</v>
      </c>
      <c r="C16" s="1">
        <v>11</v>
      </c>
      <c r="D16" s="1">
        <v>11</v>
      </c>
      <c r="E16" s="1">
        <v>9</v>
      </c>
      <c r="G16" s="1">
        <v>35</v>
      </c>
      <c r="H16" s="1">
        <v>155.5</v>
      </c>
      <c r="I16" s="1"/>
    </row>
    <row r="17" spans="1:9" x14ac:dyDescent="0.25">
      <c r="A17">
        <v>24</v>
      </c>
      <c r="B17" s="1">
        <v>13</v>
      </c>
      <c r="C17" s="1">
        <v>13</v>
      </c>
      <c r="D17" s="1">
        <v>11</v>
      </c>
      <c r="E17" s="1">
        <v>11</v>
      </c>
      <c r="G17" s="1">
        <v>37</v>
      </c>
      <c r="H17" s="1">
        <v>164</v>
      </c>
      <c r="I17" s="1"/>
    </row>
    <row r="18" spans="1:9" x14ac:dyDescent="0.25">
      <c r="A18">
        <v>25</v>
      </c>
      <c r="B18" s="1">
        <v>15</v>
      </c>
      <c r="C18" s="1">
        <v>13</v>
      </c>
      <c r="D18" s="1">
        <v>11</v>
      </c>
      <c r="E18" s="1">
        <v>11</v>
      </c>
      <c r="G18" s="1">
        <v>39</v>
      </c>
      <c r="H18" s="1">
        <v>172.5</v>
      </c>
      <c r="I18" s="1"/>
    </row>
    <row r="19" spans="1:9" x14ac:dyDescent="0.25">
      <c r="A19">
        <v>26</v>
      </c>
      <c r="B19" s="1">
        <v>15</v>
      </c>
      <c r="C19" s="1">
        <v>13</v>
      </c>
      <c r="D19" s="1">
        <v>11</v>
      </c>
      <c r="E19" s="1">
        <v>11</v>
      </c>
      <c r="G19" s="1">
        <v>41</v>
      </c>
      <c r="H19" s="1">
        <v>181</v>
      </c>
      <c r="I19" s="1"/>
    </row>
    <row r="20" spans="1:9" x14ac:dyDescent="0.25">
      <c r="A20">
        <v>27</v>
      </c>
      <c r="B20" s="1">
        <v>15</v>
      </c>
      <c r="C20" s="1">
        <v>13</v>
      </c>
      <c r="D20" s="1">
        <v>13</v>
      </c>
      <c r="E20" s="1">
        <v>11</v>
      </c>
      <c r="G20" s="1">
        <v>43</v>
      </c>
      <c r="H20" s="1">
        <v>189.5</v>
      </c>
      <c r="I20" s="1"/>
    </row>
    <row r="21" spans="1:9" x14ac:dyDescent="0.25">
      <c r="A21">
        <v>28</v>
      </c>
      <c r="B21" s="1">
        <v>15</v>
      </c>
      <c r="C21" s="1">
        <v>15</v>
      </c>
      <c r="D21" s="1">
        <v>13</v>
      </c>
      <c r="E21" s="1">
        <v>11</v>
      </c>
      <c r="G21" s="1">
        <v>45</v>
      </c>
      <c r="H21" s="1">
        <v>198</v>
      </c>
      <c r="I21" s="1"/>
    </row>
    <row r="22" spans="1:9" x14ac:dyDescent="0.25">
      <c r="A22">
        <v>29</v>
      </c>
      <c r="B22" s="1">
        <v>17</v>
      </c>
      <c r="C22" s="1">
        <v>15</v>
      </c>
      <c r="D22" s="1">
        <v>13</v>
      </c>
      <c r="E22" s="1">
        <v>11</v>
      </c>
      <c r="G22" s="1">
        <v>47</v>
      </c>
      <c r="H22" s="1">
        <v>206.5</v>
      </c>
      <c r="I22" s="1"/>
    </row>
    <row r="23" spans="1:9" x14ac:dyDescent="0.25">
      <c r="A23">
        <v>30</v>
      </c>
      <c r="B23" s="1">
        <v>17</v>
      </c>
      <c r="C23" s="1">
        <v>15</v>
      </c>
      <c r="D23" s="1">
        <v>13</v>
      </c>
      <c r="E23" s="1">
        <v>13</v>
      </c>
      <c r="G23" s="1">
        <v>49</v>
      </c>
      <c r="H23" s="1">
        <v>215</v>
      </c>
      <c r="I23" s="1"/>
    </row>
    <row r="24" spans="1:9" x14ac:dyDescent="0.25">
      <c r="A24">
        <v>31</v>
      </c>
      <c r="B24" s="1">
        <v>17</v>
      </c>
      <c r="C24" s="1">
        <v>15</v>
      </c>
      <c r="D24" s="1">
        <v>13</v>
      </c>
      <c r="E24" s="1">
        <v>13</v>
      </c>
      <c r="G24" s="1">
        <v>51</v>
      </c>
      <c r="H24" s="1">
        <v>223.5</v>
      </c>
      <c r="I24" s="1"/>
    </row>
    <row r="25" spans="1:9" x14ac:dyDescent="0.25">
      <c r="A25">
        <v>32</v>
      </c>
      <c r="B25" s="1">
        <v>17</v>
      </c>
      <c r="C25" s="1">
        <v>17</v>
      </c>
      <c r="D25" s="1">
        <v>15</v>
      </c>
      <c r="E25" s="1">
        <v>13</v>
      </c>
      <c r="G25" s="1">
        <v>53</v>
      </c>
      <c r="H25" s="1">
        <v>232</v>
      </c>
      <c r="I25" s="1"/>
    </row>
    <row r="26" spans="1:9" x14ac:dyDescent="0.25">
      <c r="A26">
        <v>33</v>
      </c>
      <c r="B26" s="1">
        <v>19</v>
      </c>
      <c r="C26" s="1">
        <v>17</v>
      </c>
      <c r="D26" s="1">
        <v>15</v>
      </c>
      <c r="E26" s="1">
        <v>13</v>
      </c>
      <c r="G26" s="1">
        <v>55</v>
      </c>
      <c r="H26" s="1">
        <v>240.5</v>
      </c>
      <c r="I26" s="1"/>
    </row>
    <row r="27" spans="1:9" x14ac:dyDescent="0.25">
      <c r="A27">
        <v>34</v>
      </c>
      <c r="B27" s="1">
        <v>19</v>
      </c>
      <c r="C27" s="1">
        <v>17</v>
      </c>
      <c r="D27" s="1">
        <v>15</v>
      </c>
      <c r="E27" s="1">
        <v>13</v>
      </c>
      <c r="G27" s="1">
        <v>57</v>
      </c>
      <c r="H27" s="1">
        <v>249</v>
      </c>
      <c r="I27" s="1"/>
    </row>
    <row r="28" spans="1:9" x14ac:dyDescent="0.25">
      <c r="A28">
        <v>35</v>
      </c>
      <c r="B28" s="1">
        <v>19</v>
      </c>
      <c r="C28" s="1">
        <v>17</v>
      </c>
      <c r="D28" s="1">
        <v>15</v>
      </c>
      <c r="E28" s="1">
        <v>15</v>
      </c>
      <c r="G28" s="1">
        <v>59</v>
      </c>
      <c r="H28" s="1">
        <v>257.5</v>
      </c>
      <c r="I28" s="1"/>
    </row>
    <row r="29" spans="1:9" x14ac:dyDescent="0.25">
      <c r="A29">
        <v>36</v>
      </c>
      <c r="B29" s="1">
        <v>21</v>
      </c>
      <c r="C29" s="1">
        <v>17</v>
      </c>
      <c r="D29" s="1">
        <v>17</v>
      </c>
      <c r="E29" s="1">
        <v>15</v>
      </c>
      <c r="G29" s="1">
        <v>61</v>
      </c>
      <c r="H29" s="1">
        <v>266</v>
      </c>
      <c r="I29" s="1"/>
    </row>
    <row r="30" spans="1:9" x14ac:dyDescent="0.25">
      <c r="A30">
        <v>37</v>
      </c>
      <c r="B30" s="1">
        <v>21</v>
      </c>
      <c r="C30" s="1">
        <v>19</v>
      </c>
      <c r="D30" s="1">
        <v>17</v>
      </c>
      <c r="E30" s="1">
        <v>15</v>
      </c>
      <c r="G30" s="1">
        <v>63</v>
      </c>
      <c r="H30" s="1">
        <v>274.5</v>
      </c>
      <c r="I30" s="1"/>
    </row>
    <row r="31" spans="1:9" x14ac:dyDescent="0.25">
      <c r="A31">
        <v>38</v>
      </c>
      <c r="B31" s="1">
        <v>21</v>
      </c>
      <c r="C31" s="1">
        <v>19</v>
      </c>
      <c r="D31" s="1">
        <v>17</v>
      </c>
      <c r="E31" s="1">
        <v>15</v>
      </c>
      <c r="G31" s="1">
        <v>65</v>
      </c>
      <c r="H31" s="1">
        <v>283</v>
      </c>
      <c r="I31" s="1"/>
    </row>
    <row r="32" spans="1:9" x14ac:dyDescent="0.25">
      <c r="A32">
        <v>39</v>
      </c>
      <c r="B32" s="1">
        <v>21</v>
      </c>
      <c r="C32" s="1">
        <v>19</v>
      </c>
      <c r="D32" s="1">
        <v>17</v>
      </c>
      <c r="E32" s="1">
        <v>15</v>
      </c>
      <c r="G32" s="1">
        <v>67</v>
      </c>
      <c r="H32" s="1">
        <v>291.5</v>
      </c>
      <c r="I32" s="1"/>
    </row>
    <row r="33" spans="1:9" x14ac:dyDescent="0.25">
      <c r="A33">
        <v>40</v>
      </c>
      <c r="B33" s="1">
        <v>23</v>
      </c>
      <c r="C33" s="1">
        <v>19</v>
      </c>
      <c r="D33" s="1">
        <v>17</v>
      </c>
      <c r="E33" s="1">
        <v>17</v>
      </c>
      <c r="G33" s="1">
        <v>69</v>
      </c>
      <c r="H33" s="1">
        <v>300</v>
      </c>
      <c r="I33" s="1"/>
    </row>
    <row r="34" spans="1:9" x14ac:dyDescent="0.25">
      <c r="A34">
        <v>41</v>
      </c>
      <c r="B34" s="1">
        <v>23</v>
      </c>
      <c r="C34" s="1">
        <v>21</v>
      </c>
      <c r="D34" s="1">
        <v>19</v>
      </c>
      <c r="E34" s="1">
        <v>17</v>
      </c>
      <c r="G34" s="1">
        <v>71</v>
      </c>
      <c r="H34" s="1">
        <v>308.5</v>
      </c>
      <c r="I34" s="1"/>
    </row>
    <row r="35" spans="1:9" x14ac:dyDescent="0.25">
      <c r="A35">
        <v>42</v>
      </c>
      <c r="B35" s="1">
        <v>23</v>
      </c>
      <c r="C35" s="1">
        <v>21</v>
      </c>
      <c r="D35" s="1">
        <v>19</v>
      </c>
      <c r="E35" s="1">
        <v>17</v>
      </c>
      <c r="G35" s="1">
        <v>73</v>
      </c>
      <c r="H35" s="1">
        <v>317</v>
      </c>
      <c r="I35" s="1"/>
    </row>
    <row r="36" spans="1:9" x14ac:dyDescent="0.25">
      <c r="A36">
        <v>43</v>
      </c>
      <c r="B36" s="1">
        <v>23</v>
      </c>
      <c r="C36" s="1">
        <v>21</v>
      </c>
      <c r="D36" s="1">
        <v>19</v>
      </c>
      <c r="E36" s="1">
        <v>17</v>
      </c>
      <c r="G36" s="1">
        <v>75</v>
      </c>
      <c r="H36" s="1">
        <v>325.5</v>
      </c>
      <c r="I36" s="1"/>
    </row>
    <row r="37" spans="1:9" x14ac:dyDescent="0.25">
      <c r="A37">
        <v>44</v>
      </c>
      <c r="B37" s="1">
        <v>25</v>
      </c>
      <c r="C37" s="1">
        <v>21</v>
      </c>
      <c r="D37" s="1">
        <v>19</v>
      </c>
      <c r="E37" s="1">
        <v>17</v>
      </c>
      <c r="G37" s="1">
        <v>77</v>
      </c>
      <c r="H37" s="1">
        <v>334</v>
      </c>
      <c r="I37" s="1"/>
    </row>
    <row r="38" spans="1:9" x14ac:dyDescent="0.25">
      <c r="A38">
        <v>45</v>
      </c>
      <c r="B38" s="1">
        <v>25</v>
      </c>
      <c r="C38" s="1">
        <v>23</v>
      </c>
      <c r="D38" s="1">
        <v>19</v>
      </c>
      <c r="E38" s="1">
        <v>19</v>
      </c>
      <c r="G38" s="1">
        <v>79</v>
      </c>
      <c r="H38" s="1">
        <v>342.5</v>
      </c>
      <c r="I38" s="1"/>
    </row>
    <row r="39" spans="1:9" x14ac:dyDescent="0.25">
      <c r="A39">
        <v>46</v>
      </c>
      <c r="B39" s="1">
        <v>25</v>
      </c>
      <c r="C39" s="1">
        <v>23</v>
      </c>
      <c r="D39" s="1">
        <v>21</v>
      </c>
      <c r="E39" s="1">
        <v>19</v>
      </c>
      <c r="G39" s="1">
        <v>81</v>
      </c>
      <c r="H39" s="1">
        <v>351</v>
      </c>
      <c r="I39" s="1"/>
    </row>
    <row r="40" spans="1:9" x14ac:dyDescent="0.25">
      <c r="A40">
        <v>47</v>
      </c>
      <c r="B40" s="1">
        <v>25</v>
      </c>
      <c r="C40" s="1">
        <v>23</v>
      </c>
      <c r="D40" s="1">
        <v>21</v>
      </c>
      <c r="E40" s="1">
        <v>19</v>
      </c>
      <c r="G40" s="1">
        <v>83</v>
      </c>
      <c r="H40" s="1">
        <v>359.5</v>
      </c>
      <c r="I40" s="1"/>
    </row>
    <row r="41" spans="1:9" x14ac:dyDescent="0.25">
      <c r="A41">
        <v>48</v>
      </c>
      <c r="B41" s="1">
        <v>27</v>
      </c>
      <c r="C41" s="1">
        <v>23</v>
      </c>
      <c r="D41" s="1">
        <v>21</v>
      </c>
      <c r="E41" s="1">
        <v>19</v>
      </c>
      <c r="G41" s="1">
        <v>85</v>
      </c>
      <c r="H41" s="1">
        <v>368</v>
      </c>
      <c r="I41" s="1"/>
    </row>
    <row r="42" spans="1:9" x14ac:dyDescent="0.25">
      <c r="A42">
        <v>49</v>
      </c>
      <c r="B42" s="1">
        <v>27</v>
      </c>
      <c r="C42" s="1">
        <v>23</v>
      </c>
      <c r="D42" s="1">
        <v>21</v>
      </c>
      <c r="E42" s="1">
        <v>19</v>
      </c>
      <c r="G42" s="1">
        <v>87</v>
      </c>
      <c r="H42" s="1">
        <v>376.5</v>
      </c>
      <c r="I42" s="1"/>
    </row>
    <row r="43" spans="1:9" x14ac:dyDescent="0.25">
      <c r="A43">
        <v>50</v>
      </c>
      <c r="B43" s="1">
        <v>27</v>
      </c>
      <c r="C43" s="1">
        <v>25</v>
      </c>
      <c r="D43" s="1">
        <v>21</v>
      </c>
      <c r="E43" s="1">
        <v>19</v>
      </c>
      <c r="G43" s="1">
        <v>89</v>
      </c>
      <c r="H43" s="1">
        <v>385</v>
      </c>
      <c r="I43" s="1"/>
    </row>
    <row r="44" spans="1:9" x14ac:dyDescent="0.25">
      <c r="A44">
        <v>51</v>
      </c>
      <c r="B44" s="1">
        <v>29</v>
      </c>
      <c r="C44" s="1">
        <v>25</v>
      </c>
      <c r="D44" s="1">
        <v>23</v>
      </c>
      <c r="E44" s="1">
        <v>21</v>
      </c>
      <c r="G44" s="1">
        <v>91</v>
      </c>
      <c r="H44" s="1">
        <v>393.5</v>
      </c>
      <c r="I44" s="1"/>
    </row>
    <row r="45" spans="1:9" x14ac:dyDescent="0.25">
      <c r="A45">
        <v>52</v>
      </c>
      <c r="B45" s="1">
        <v>29</v>
      </c>
      <c r="C45" s="1">
        <v>25</v>
      </c>
      <c r="D45" s="1">
        <v>23</v>
      </c>
      <c r="E45" s="1">
        <v>21</v>
      </c>
      <c r="G45" s="1">
        <v>93</v>
      </c>
      <c r="H45" s="1">
        <v>402</v>
      </c>
      <c r="I45" s="1"/>
    </row>
    <row r="46" spans="1:9" x14ac:dyDescent="0.25">
      <c r="A46">
        <v>53</v>
      </c>
      <c r="B46" s="1">
        <v>29</v>
      </c>
      <c r="C46" s="1">
        <v>25</v>
      </c>
      <c r="D46" s="1">
        <v>23</v>
      </c>
      <c r="E46" s="1">
        <v>21</v>
      </c>
      <c r="G46" s="1">
        <v>95</v>
      </c>
      <c r="H46" s="1">
        <v>410.5</v>
      </c>
      <c r="I46" s="1"/>
    </row>
    <row r="47" spans="1:9" x14ac:dyDescent="0.25">
      <c r="A47">
        <v>54</v>
      </c>
      <c r="B47" s="1">
        <v>29</v>
      </c>
      <c r="C47" s="1">
        <v>27</v>
      </c>
      <c r="D47" s="1">
        <v>23</v>
      </c>
      <c r="E47" s="1">
        <v>21</v>
      </c>
      <c r="G47" s="1">
        <v>97</v>
      </c>
      <c r="H47" s="1">
        <v>419</v>
      </c>
      <c r="I47" s="1"/>
    </row>
    <row r="48" spans="1:9" x14ac:dyDescent="0.25">
      <c r="A48">
        <v>55</v>
      </c>
      <c r="B48" s="1">
        <v>31</v>
      </c>
      <c r="C48" s="1">
        <v>27</v>
      </c>
      <c r="D48" s="1">
        <v>25</v>
      </c>
      <c r="E48" s="1">
        <v>21</v>
      </c>
      <c r="G48" s="1">
        <v>99</v>
      </c>
      <c r="H48" s="1">
        <v>427.5</v>
      </c>
      <c r="I48" s="1"/>
    </row>
    <row r="49" spans="1:9" x14ac:dyDescent="0.25">
      <c r="A49">
        <v>56</v>
      </c>
      <c r="B49" s="1">
        <v>31</v>
      </c>
      <c r="C49" s="1">
        <v>27</v>
      </c>
      <c r="D49" s="1">
        <v>25</v>
      </c>
      <c r="E49" s="1">
        <v>23</v>
      </c>
      <c r="G49" s="1">
        <v>101</v>
      </c>
      <c r="H49" s="1">
        <v>436</v>
      </c>
      <c r="I49" s="1"/>
    </row>
    <row r="50" spans="1:9" x14ac:dyDescent="0.25">
      <c r="A50">
        <v>57</v>
      </c>
      <c r="B50" s="1">
        <v>31</v>
      </c>
      <c r="C50" s="1">
        <v>27</v>
      </c>
      <c r="D50" s="1">
        <v>25</v>
      </c>
      <c r="E50" s="1">
        <v>23</v>
      </c>
      <c r="G50" s="1">
        <v>103</v>
      </c>
      <c r="H50" s="4">
        <f>H49+8.5</f>
        <v>444.5</v>
      </c>
    </row>
    <row r="51" spans="1:9" x14ac:dyDescent="0.25">
      <c r="A51">
        <v>58</v>
      </c>
      <c r="B51" s="1">
        <v>31</v>
      </c>
      <c r="C51" s="1">
        <v>29</v>
      </c>
      <c r="D51" s="1">
        <v>25</v>
      </c>
      <c r="E51" s="1">
        <v>23</v>
      </c>
      <c r="G51" s="1">
        <v>105</v>
      </c>
      <c r="H51" s="4">
        <f t="shared" ref="H51:H99" si="0">H50+8.5</f>
        <v>453</v>
      </c>
    </row>
    <row r="52" spans="1:9" x14ac:dyDescent="0.25">
      <c r="A52">
        <v>59</v>
      </c>
      <c r="B52" s="1">
        <v>33</v>
      </c>
      <c r="C52" s="1">
        <v>29</v>
      </c>
      <c r="D52" s="1">
        <v>25</v>
      </c>
      <c r="E52" s="1">
        <v>23</v>
      </c>
      <c r="G52" s="1">
        <v>107</v>
      </c>
      <c r="H52" s="4">
        <f t="shared" si="0"/>
        <v>461.5</v>
      </c>
    </row>
    <row r="53" spans="1:9" x14ac:dyDescent="0.25">
      <c r="A53">
        <v>60</v>
      </c>
      <c r="B53" s="1">
        <v>33</v>
      </c>
      <c r="C53" s="1">
        <v>29</v>
      </c>
      <c r="D53" s="1">
        <v>27</v>
      </c>
      <c r="E53" s="1">
        <v>23</v>
      </c>
      <c r="G53" s="1">
        <v>109</v>
      </c>
      <c r="H53" s="4">
        <f t="shared" si="0"/>
        <v>470</v>
      </c>
    </row>
    <row r="54" spans="1:9" x14ac:dyDescent="0.25">
      <c r="A54">
        <v>61</v>
      </c>
      <c r="B54" s="1">
        <v>33</v>
      </c>
      <c r="C54" s="1">
        <v>29</v>
      </c>
      <c r="D54" s="1">
        <v>27</v>
      </c>
      <c r="E54" s="1">
        <v>25</v>
      </c>
      <c r="G54" s="1">
        <v>111</v>
      </c>
      <c r="H54" s="4">
        <f t="shared" si="0"/>
        <v>478.5</v>
      </c>
    </row>
    <row r="55" spans="1:9" x14ac:dyDescent="0.25">
      <c r="A55">
        <v>62</v>
      </c>
      <c r="B55" s="1">
        <v>33</v>
      </c>
      <c r="C55" s="1">
        <v>31</v>
      </c>
      <c r="D55" s="1">
        <v>27</v>
      </c>
      <c r="E55" s="1">
        <v>25</v>
      </c>
      <c r="G55" s="1">
        <v>113</v>
      </c>
      <c r="H55" s="4">
        <f t="shared" si="0"/>
        <v>487</v>
      </c>
    </row>
    <row r="56" spans="1:9" x14ac:dyDescent="0.25">
      <c r="A56">
        <v>63</v>
      </c>
      <c r="B56" s="1">
        <v>35</v>
      </c>
      <c r="C56" s="1">
        <v>31</v>
      </c>
      <c r="D56" s="1">
        <v>27</v>
      </c>
      <c r="E56" s="1">
        <v>25</v>
      </c>
      <c r="G56" s="1">
        <v>115</v>
      </c>
      <c r="H56" s="4">
        <f t="shared" si="0"/>
        <v>495.5</v>
      </c>
    </row>
    <row r="57" spans="1:9" x14ac:dyDescent="0.25">
      <c r="A57">
        <v>64</v>
      </c>
      <c r="B57" s="1">
        <v>35</v>
      </c>
      <c r="C57" s="1">
        <v>31</v>
      </c>
      <c r="D57" s="1">
        <v>27</v>
      </c>
      <c r="E57" s="1">
        <v>25</v>
      </c>
      <c r="G57" s="1">
        <v>117</v>
      </c>
      <c r="H57" s="4">
        <f t="shared" si="0"/>
        <v>504</v>
      </c>
    </row>
    <row r="58" spans="1:9" x14ac:dyDescent="0.25">
      <c r="A58">
        <v>65</v>
      </c>
      <c r="B58" s="1">
        <v>35</v>
      </c>
      <c r="C58" s="1">
        <v>31</v>
      </c>
      <c r="D58" s="1">
        <v>29</v>
      </c>
      <c r="E58" s="1">
        <v>25</v>
      </c>
      <c r="G58" s="1">
        <v>119</v>
      </c>
      <c r="H58" s="4">
        <f t="shared" si="0"/>
        <v>512.5</v>
      </c>
    </row>
    <row r="59" spans="1:9" x14ac:dyDescent="0.25">
      <c r="A59">
        <v>66</v>
      </c>
      <c r="B59" s="1">
        <v>37</v>
      </c>
      <c r="C59" s="1">
        <v>33</v>
      </c>
      <c r="D59" s="1">
        <v>29</v>
      </c>
      <c r="E59" s="1">
        <v>27</v>
      </c>
      <c r="G59" s="1">
        <v>121</v>
      </c>
      <c r="H59" s="4">
        <f t="shared" si="0"/>
        <v>521</v>
      </c>
    </row>
    <row r="60" spans="1:9" x14ac:dyDescent="0.25">
      <c r="A60">
        <v>67</v>
      </c>
      <c r="B60" s="1">
        <v>37</v>
      </c>
      <c r="C60" s="1">
        <v>33</v>
      </c>
      <c r="D60" s="1">
        <v>29</v>
      </c>
      <c r="E60" s="1">
        <v>27</v>
      </c>
      <c r="G60" s="1">
        <v>123</v>
      </c>
      <c r="H60" s="4">
        <f t="shared" si="0"/>
        <v>529.5</v>
      </c>
    </row>
    <row r="61" spans="1:9" x14ac:dyDescent="0.25">
      <c r="A61">
        <v>68</v>
      </c>
      <c r="B61" s="1">
        <v>37</v>
      </c>
      <c r="C61" s="1">
        <v>33</v>
      </c>
      <c r="D61" s="1">
        <v>29</v>
      </c>
      <c r="E61" s="1">
        <v>27</v>
      </c>
      <c r="G61" s="1">
        <v>125</v>
      </c>
      <c r="H61" s="4">
        <f t="shared" si="0"/>
        <v>538</v>
      </c>
    </row>
    <row r="62" spans="1:9" x14ac:dyDescent="0.25">
      <c r="A62">
        <v>69</v>
      </c>
      <c r="B62" s="1">
        <v>37</v>
      </c>
      <c r="C62" s="1">
        <v>33</v>
      </c>
      <c r="D62" s="1">
        <v>29</v>
      </c>
      <c r="E62" s="1">
        <v>27</v>
      </c>
      <c r="G62" s="1">
        <v>127</v>
      </c>
      <c r="H62" s="4">
        <f t="shared" si="0"/>
        <v>546.5</v>
      </c>
    </row>
    <row r="63" spans="1:9" x14ac:dyDescent="0.25">
      <c r="A63">
        <v>70</v>
      </c>
      <c r="B63" s="1">
        <v>39</v>
      </c>
      <c r="C63" s="1">
        <v>33</v>
      </c>
      <c r="D63" s="1">
        <v>31</v>
      </c>
      <c r="E63" s="1">
        <v>27</v>
      </c>
      <c r="G63" s="1">
        <v>129</v>
      </c>
      <c r="H63" s="4">
        <f t="shared" si="0"/>
        <v>555</v>
      </c>
    </row>
    <row r="64" spans="1:9" x14ac:dyDescent="0.25">
      <c r="A64">
        <v>71</v>
      </c>
      <c r="B64" s="1">
        <v>39</v>
      </c>
      <c r="C64" s="1">
        <v>35</v>
      </c>
      <c r="D64" s="1">
        <v>31</v>
      </c>
      <c r="E64" s="1">
        <v>27</v>
      </c>
      <c r="G64" s="1">
        <v>131</v>
      </c>
      <c r="H64" s="4">
        <f t="shared" si="0"/>
        <v>563.5</v>
      </c>
    </row>
    <row r="65" spans="1:8" x14ac:dyDescent="0.25">
      <c r="A65">
        <v>72</v>
      </c>
      <c r="B65" s="1">
        <v>39</v>
      </c>
      <c r="C65" s="1">
        <v>35</v>
      </c>
      <c r="D65" s="1">
        <v>31</v>
      </c>
      <c r="E65" s="1">
        <v>29</v>
      </c>
      <c r="G65" s="1">
        <v>133</v>
      </c>
      <c r="H65" s="4">
        <f t="shared" si="0"/>
        <v>572</v>
      </c>
    </row>
    <row r="66" spans="1:8" x14ac:dyDescent="0.25">
      <c r="A66">
        <v>73</v>
      </c>
      <c r="B66" s="1">
        <v>39</v>
      </c>
      <c r="C66" s="1">
        <v>35</v>
      </c>
      <c r="D66" s="1">
        <v>31</v>
      </c>
      <c r="E66" s="1">
        <v>29</v>
      </c>
      <c r="G66" s="1">
        <v>135</v>
      </c>
      <c r="H66" s="4">
        <f t="shared" si="0"/>
        <v>580.5</v>
      </c>
    </row>
    <row r="67" spans="1:8" x14ac:dyDescent="0.25">
      <c r="A67">
        <v>74</v>
      </c>
      <c r="B67" s="1">
        <v>41</v>
      </c>
      <c r="C67" s="1">
        <v>35</v>
      </c>
      <c r="D67" s="1">
        <v>33</v>
      </c>
      <c r="E67" s="1">
        <v>29</v>
      </c>
      <c r="G67" s="1">
        <v>137</v>
      </c>
      <c r="H67" s="4">
        <f t="shared" si="0"/>
        <v>589</v>
      </c>
    </row>
    <row r="68" spans="1:8" x14ac:dyDescent="0.25">
      <c r="A68">
        <v>75</v>
      </c>
      <c r="B68" s="1">
        <v>41</v>
      </c>
      <c r="C68" s="1">
        <v>37</v>
      </c>
      <c r="D68" s="1">
        <v>33</v>
      </c>
      <c r="E68" s="1">
        <v>29</v>
      </c>
      <c r="G68" s="1">
        <v>139</v>
      </c>
      <c r="H68" s="4">
        <f t="shared" si="0"/>
        <v>597.5</v>
      </c>
    </row>
    <row r="69" spans="1:8" x14ac:dyDescent="0.25">
      <c r="A69">
        <v>76</v>
      </c>
      <c r="B69" s="1">
        <v>41</v>
      </c>
      <c r="C69" s="1">
        <v>37</v>
      </c>
      <c r="D69" s="1">
        <v>33</v>
      </c>
      <c r="E69" s="1">
        <v>29</v>
      </c>
      <c r="G69" s="1">
        <v>141</v>
      </c>
      <c r="H69" s="4">
        <f t="shared" si="0"/>
        <v>606</v>
      </c>
    </row>
    <row r="70" spans="1:8" x14ac:dyDescent="0.25">
      <c r="A70">
        <v>77</v>
      </c>
      <c r="B70" s="1">
        <v>41</v>
      </c>
      <c r="C70" s="1">
        <v>37</v>
      </c>
      <c r="D70" s="1">
        <v>33</v>
      </c>
      <c r="E70" s="1">
        <v>31</v>
      </c>
      <c r="G70" s="1">
        <v>143</v>
      </c>
      <c r="H70" s="4">
        <f t="shared" si="0"/>
        <v>614.5</v>
      </c>
    </row>
    <row r="71" spans="1:8" x14ac:dyDescent="0.25">
      <c r="A71">
        <v>78</v>
      </c>
      <c r="B71" s="1">
        <v>43</v>
      </c>
      <c r="C71" s="1">
        <v>37</v>
      </c>
      <c r="D71" s="1">
        <v>33</v>
      </c>
      <c r="E71" s="1">
        <v>31</v>
      </c>
      <c r="G71" s="1">
        <v>145</v>
      </c>
      <c r="H71" s="4">
        <f t="shared" si="0"/>
        <v>623</v>
      </c>
    </row>
    <row r="72" spans="1:8" x14ac:dyDescent="0.25">
      <c r="A72">
        <v>79</v>
      </c>
      <c r="B72" s="1">
        <v>43</v>
      </c>
      <c r="C72" s="1">
        <v>39</v>
      </c>
      <c r="D72" s="1">
        <v>35</v>
      </c>
      <c r="E72" s="1">
        <v>31</v>
      </c>
      <c r="G72" s="1">
        <v>147</v>
      </c>
      <c r="H72" s="4">
        <f t="shared" si="0"/>
        <v>631.5</v>
      </c>
    </row>
    <row r="73" spans="1:8" x14ac:dyDescent="0.25">
      <c r="A73">
        <v>80</v>
      </c>
      <c r="B73" s="1">
        <v>43</v>
      </c>
      <c r="C73" s="1">
        <v>39</v>
      </c>
      <c r="D73" s="1">
        <v>35</v>
      </c>
      <c r="E73" s="1">
        <v>31</v>
      </c>
      <c r="G73" s="1">
        <v>149</v>
      </c>
      <c r="H73" s="4">
        <f t="shared" si="0"/>
        <v>640</v>
      </c>
    </row>
    <row r="74" spans="1:8" x14ac:dyDescent="0.25">
      <c r="A74">
        <v>81</v>
      </c>
      <c r="B74" s="1">
        <v>45</v>
      </c>
      <c r="C74" s="1">
        <v>39</v>
      </c>
      <c r="D74" s="1">
        <v>35</v>
      </c>
      <c r="E74" s="1">
        <v>31</v>
      </c>
      <c r="G74" s="1">
        <v>151</v>
      </c>
      <c r="H74" s="4">
        <f t="shared" si="0"/>
        <v>648.5</v>
      </c>
    </row>
    <row r="75" spans="1:8" x14ac:dyDescent="0.25">
      <c r="A75">
        <v>82</v>
      </c>
      <c r="B75" s="1">
        <v>45</v>
      </c>
      <c r="C75" s="1">
        <v>39</v>
      </c>
      <c r="D75" s="1">
        <v>35</v>
      </c>
      <c r="E75" s="1">
        <v>33</v>
      </c>
      <c r="G75" s="1">
        <v>153</v>
      </c>
      <c r="H75" s="4">
        <f t="shared" si="0"/>
        <v>657</v>
      </c>
    </row>
    <row r="76" spans="1:8" x14ac:dyDescent="0.25">
      <c r="A76">
        <v>83</v>
      </c>
      <c r="B76" s="1">
        <v>45</v>
      </c>
      <c r="C76" s="1">
        <v>39</v>
      </c>
      <c r="D76" s="1">
        <v>35</v>
      </c>
      <c r="E76" s="1">
        <v>33</v>
      </c>
      <c r="G76" s="1">
        <v>155</v>
      </c>
      <c r="H76" s="4">
        <f t="shared" si="0"/>
        <v>665.5</v>
      </c>
    </row>
    <row r="77" spans="1:8" x14ac:dyDescent="0.25">
      <c r="A77">
        <v>84</v>
      </c>
      <c r="B77" s="1">
        <v>45</v>
      </c>
      <c r="C77" s="1">
        <v>41</v>
      </c>
      <c r="D77" s="1">
        <v>37</v>
      </c>
      <c r="E77" s="1">
        <v>33</v>
      </c>
      <c r="G77" s="1">
        <v>157</v>
      </c>
      <c r="H77" s="4">
        <f t="shared" si="0"/>
        <v>674</v>
      </c>
    </row>
    <row r="78" spans="1:8" x14ac:dyDescent="0.25">
      <c r="A78">
        <v>85</v>
      </c>
      <c r="B78" s="1">
        <v>47</v>
      </c>
      <c r="C78" s="1">
        <v>41</v>
      </c>
      <c r="D78" s="1">
        <v>37</v>
      </c>
      <c r="E78" s="1">
        <v>33</v>
      </c>
      <c r="G78" s="1">
        <v>159</v>
      </c>
      <c r="H78" s="4">
        <f t="shared" si="0"/>
        <v>682.5</v>
      </c>
    </row>
    <row r="79" spans="1:8" x14ac:dyDescent="0.25">
      <c r="A79">
        <v>86</v>
      </c>
      <c r="B79" s="1">
        <v>47</v>
      </c>
      <c r="C79" s="1">
        <v>41</v>
      </c>
      <c r="D79" s="1">
        <v>37</v>
      </c>
      <c r="E79" s="1">
        <v>33</v>
      </c>
      <c r="G79" s="1">
        <v>161</v>
      </c>
      <c r="H79" s="4">
        <f t="shared" si="0"/>
        <v>691</v>
      </c>
    </row>
    <row r="80" spans="1:8" x14ac:dyDescent="0.25">
      <c r="A80">
        <v>87</v>
      </c>
      <c r="B80" s="1">
        <v>47</v>
      </c>
      <c r="C80" s="1">
        <v>41</v>
      </c>
      <c r="D80" s="1">
        <v>37</v>
      </c>
      <c r="E80" s="1">
        <v>35</v>
      </c>
      <c r="G80" s="1">
        <v>163</v>
      </c>
      <c r="H80" s="4">
        <f t="shared" si="0"/>
        <v>699.5</v>
      </c>
    </row>
    <row r="81" spans="1:8" x14ac:dyDescent="0.25">
      <c r="A81">
        <v>88</v>
      </c>
      <c r="B81" s="1">
        <v>47</v>
      </c>
      <c r="C81" s="1">
        <v>43</v>
      </c>
      <c r="D81" s="1">
        <v>37</v>
      </c>
      <c r="E81" s="1">
        <v>35</v>
      </c>
      <c r="G81" s="1">
        <v>165</v>
      </c>
      <c r="H81" s="4">
        <f t="shared" si="0"/>
        <v>708</v>
      </c>
    </row>
    <row r="82" spans="1:8" x14ac:dyDescent="0.25">
      <c r="A82">
        <v>89</v>
      </c>
      <c r="B82" s="1">
        <v>49</v>
      </c>
      <c r="C82" s="1">
        <v>43</v>
      </c>
      <c r="D82" s="1">
        <v>39</v>
      </c>
      <c r="E82" s="1">
        <v>35</v>
      </c>
      <c r="G82" s="1">
        <v>167</v>
      </c>
      <c r="H82" s="4">
        <f t="shared" si="0"/>
        <v>716.5</v>
      </c>
    </row>
    <row r="83" spans="1:8" x14ac:dyDescent="0.25">
      <c r="A83">
        <v>90</v>
      </c>
      <c r="B83" s="1">
        <v>49</v>
      </c>
      <c r="C83" s="1">
        <v>43</v>
      </c>
      <c r="D83" s="1">
        <v>39</v>
      </c>
      <c r="E83" s="1">
        <v>35</v>
      </c>
      <c r="G83" s="1">
        <v>169</v>
      </c>
      <c r="H83" s="4">
        <f t="shared" si="0"/>
        <v>725</v>
      </c>
    </row>
    <row r="84" spans="1:8" x14ac:dyDescent="0.25">
      <c r="A84">
        <v>91</v>
      </c>
      <c r="B84" s="1">
        <v>49</v>
      </c>
      <c r="C84" s="1">
        <v>43</v>
      </c>
      <c r="D84" s="1">
        <v>39</v>
      </c>
      <c r="E84" s="1">
        <v>35</v>
      </c>
      <c r="G84" s="1">
        <v>171</v>
      </c>
      <c r="H84" s="4">
        <f t="shared" si="0"/>
        <v>733.5</v>
      </c>
    </row>
    <row r="85" spans="1:8" x14ac:dyDescent="0.25">
      <c r="A85">
        <v>92</v>
      </c>
      <c r="B85" s="1">
        <v>49</v>
      </c>
      <c r="C85" s="1">
        <v>45</v>
      </c>
      <c r="D85" s="1">
        <v>39</v>
      </c>
      <c r="E85" s="1">
        <v>35</v>
      </c>
      <c r="G85" s="1">
        <v>173</v>
      </c>
      <c r="H85" s="4">
        <f t="shared" si="0"/>
        <v>742</v>
      </c>
    </row>
    <row r="86" spans="1:8" x14ac:dyDescent="0.25">
      <c r="A86">
        <v>93</v>
      </c>
      <c r="B86" s="1">
        <v>51</v>
      </c>
      <c r="C86" s="1">
        <v>45</v>
      </c>
      <c r="D86" s="1">
        <v>41</v>
      </c>
      <c r="E86" s="1">
        <v>37</v>
      </c>
      <c r="G86" s="1">
        <v>175</v>
      </c>
      <c r="H86" s="4">
        <f t="shared" si="0"/>
        <v>750.5</v>
      </c>
    </row>
    <row r="87" spans="1:8" x14ac:dyDescent="0.25">
      <c r="A87">
        <v>94</v>
      </c>
      <c r="B87" s="1">
        <v>51</v>
      </c>
      <c r="C87" s="1">
        <v>45</v>
      </c>
      <c r="D87" s="1">
        <v>41</v>
      </c>
      <c r="E87" s="1">
        <v>37</v>
      </c>
      <c r="G87" s="1">
        <v>177</v>
      </c>
      <c r="H87" s="4">
        <f t="shared" si="0"/>
        <v>759</v>
      </c>
    </row>
    <row r="88" spans="1:8" x14ac:dyDescent="0.25">
      <c r="A88">
        <v>95</v>
      </c>
      <c r="B88" s="1">
        <v>51</v>
      </c>
      <c r="C88" s="1">
        <v>45</v>
      </c>
      <c r="D88" s="1">
        <v>41</v>
      </c>
      <c r="E88" s="1">
        <v>37</v>
      </c>
      <c r="G88" s="1">
        <v>179</v>
      </c>
      <c r="H88" s="4">
        <f t="shared" si="0"/>
        <v>767.5</v>
      </c>
    </row>
    <row r="89" spans="1:8" x14ac:dyDescent="0.25">
      <c r="A89">
        <v>96</v>
      </c>
      <c r="B89" s="1">
        <v>53</v>
      </c>
      <c r="C89" s="1">
        <v>47</v>
      </c>
      <c r="D89" s="1">
        <v>41</v>
      </c>
      <c r="E89" s="1">
        <v>37</v>
      </c>
      <c r="G89" s="1">
        <v>181</v>
      </c>
      <c r="H89" s="4">
        <f t="shared" si="0"/>
        <v>776</v>
      </c>
    </row>
    <row r="90" spans="1:8" x14ac:dyDescent="0.25">
      <c r="A90">
        <v>97</v>
      </c>
      <c r="B90" s="1">
        <v>53</v>
      </c>
      <c r="C90" s="1">
        <v>47</v>
      </c>
      <c r="D90" s="1">
        <v>41</v>
      </c>
      <c r="E90" s="1">
        <v>37</v>
      </c>
      <c r="G90" s="1">
        <v>183</v>
      </c>
      <c r="H90" s="4">
        <f t="shared" si="0"/>
        <v>784.5</v>
      </c>
    </row>
    <row r="91" spans="1:8" x14ac:dyDescent="0.25">
      <c r="A91">
        <v>98</v>
      </c>
      <c r="B91" s="1">
        <v>53</v>
      </c>
      <c r="C91" s="1">
        <v>47</v>
      </c>
      <c r="D91" s="1">
        <v>43</v>
      </c>
      <c r="E91" s="1">
        <v>39</v>
      </c>
      <c r="G91" s="1">
        <v>185</v>
      </c>
      <c r="H91" s="4">
        <f t="shared" si="0"/>
        <v>793</v>
      </c>
    </row>
    <row r="92" spans="1:8" x14ac:dyDescent="0.25">
      <c r="A92">
        <v>99</v>
      </c>
      <c r="B92" s="1">
        <v>53</v>
      </c>
      <c r="C92" s="1">
        <v>47</v>
      </c>
      <c r="D92" s="1">
        <v>43</v>
      </c>
      <c r="E92" s="1">
        <v>39</v>
      </c>
      <c r="G92" s="1">
        <v>187</v>
      </c>
      <c r="H92" s="4">
        <f t="shared" si="0"/>
        <v>801.5</v>
      </c>
    </row>
    <row r="93" spans="1:8" x14ac:dyDescent="0.25">
      <c r="A93">
        <v>100</v>
      </c>
      <c r="B93" s="1">
        <v>55</v>
      </c>
      <c r="C93" s="1">
        <v>47</v>
      </c>
      <c r="D93" s="1">
        <v>43</v>
      </c>
      <c r="E93" s="1">
        <v>39</v>
      </c>
      <c r="G93" s="1">
        <v>189</v>
      </c>
      <c r="H93" s="4">
        <f t="shared" si="0"/>
        <v>810</v>
      </c>
    </row>
    <row r="94" spans="1:8" x14ac:dyDescent="0.25">
      <c r="A94">
        <v>101</v>
      </c>
      <c r="B94" s="1">
        <v>55</v>
      </c>
      <c r="C94" s="1">
        <v>49</v>
      </c>
      <c r="D94" s="1">
        <v>43</v>
      </c>
      <c r="E94" s="1">
        <v>39</v>
      </c>
      <c r="G94" s="1">
        <v>191</v>
      </c>
      <c r="H94" s="4">
        <f t="shared" si="0"/>
        <v>818.5</v>
      </c>
    </row>
    <row r="95" spans="1:8" x14ac:dyDescent="0.25">
      <c r="A95">
        <v>102</v>
      </c>
      <c r="B95" s="1">
        <v>55</v>
      </c>
      <c r="C95" s="1">
        <v>49</v>
      </c>
      <c r="D95" s="1">
        <v>43</v>
      </c>
      <c r="E95" s="1">
        <v>39</v>
      </c>
      <c r="G95" s="1">
        <v>193</v>
      </c>
      <c r="H95" s="4">
        <f t="shared" si="0"/>
        <v>827</v>
      </c>
    </row>
    <row r="96" spans="1:8" x14ac:dyDescent="0.25">
      <c r="A96">
        <v>103</v>
      </c>
      <c r="B96" s="1">
        <v>55</v>
      </c>
      <c r="C96" s="1">
        <v>49</v>
      </c>
      <c r="D96" s="1">
        <v>45</v>
      </c>
      <c r="E96" s="1">
        <v>41</v>
      </c>
      <c r="G96" s="1">
        <v>195</v>
      </c>
      <c r="H96" s="4">
        <f t="shared" si="0"/>
        <v>835.5</v>
      </c>
    </row>
    <row r="97" spans="1:8" x14ac:dyDescent="0.25">
      <c r="A97">
        <v>104</v>
      </c>
      <c r="B97" s="1">
        <v>57</v>
      </c>
      <c r="C97" s="1">
        <v>49</v>
      </c>
      <c r="D97" s="1">
        <v>45</v>
      </c>
      <c r="E97" s="1">
        <v>41</v>
      </c>
      <c r="G97" s="1">
        <v>197</v>
      </c>
      <c r="H97" s="4">
        <f t="shared" si="0"/>
        <v>844</v>
      </c>
    </row>
    <row r="98" spans="1:8" x14ac:dyDescent="0.25">
      <c r="A98">
        <v>105</v>
      </c>
      <c r="B98" s="1">
        <v>57</v>
      </c>
      <c r="C98" s="1">
        <v>51</v>
      </c>
      <c r="D98" s="1">
        <v>45</v>
      </c>
      <c r="E98" s="1">
        <v>41</v>
      </c>
      <c r="G98" s="1">
        <v>199</v>
      </c>
      <c r="H98" s="4">
        <f t="shared" si="0"/>
        <v>852.5</v>
      </c>
    </row>
    <row r="99" spans="1:8" x14ac:dyDescent="0.25">
      <c r="A99">
        <v>106</v>
      </c>
      <c r="B99" s="1">
        <v>57</v>
      </c>
      <c r="C99" s="1">
        <v>51</v>
      </c>
      <c r="D99" s="1">
        <v>45</v>
      </c>
      <c r="E99" s="1">
        <v>41</v>
      </c>
      <c r="G99" s="1">
        <v>201</v>
      </c>
      <c r="H99" s="4">
        <f t="shared" si="0"/>
        <v>861</v>
      </c>
    </row>
    <row r="100" spans="1:8" x14ac:dyDescent="0.25">
      <c r="A100">
        <v>107</v>
      </c>
      <c r="B100" s="1">
        <v>57</v>
      </c>
      <c r="C100" s="1">
        <v>51</v>
      </c>
      <c r="D100" s="1">
        <v>45</v>
      </c>
      <c r="E100" s="1">
        <v>41</v>
      </c>
      <c r="G100" s="1"/>
    </row>
    <row r="101" spans="1:8" x14ac:dyDescent="0.25">
      <c r="A101">
        <v>108</v>
      </c>
      <c r="B101" s="1">
        <v>59</v>
      </c>
      <c r="C101" s="1">
        <v>51</v>
      </c>
      <c r="D101" s="1">
        <v>47</v>
      </c>
      <c r="E101" s="1">
        <v>43</v>
      </c>
      <c r="G101" s="1"/>
    </row>
    <row r="102" spans="1:8" x14ac:dyDescent="0.25">
      <c r="A102">
        <v>109</v>
      </c>
      <c r="B102" s="1">
        <v>59</v>
      </c>
      <c r="C102" s="1">
        <v>53</v>
      </c>
      <c r="D102" s="1">
        <v>47</v>
      </c>
      <c r="E102" s="1">
        <v>43</v>
      </c>
      <c r="G102" s="1"/>
    </row>
    <row r="103" spans="1:8" x14ac:dyDescent="0.25">
      <c r="A103">
        <v>110</v>
      </c>
      <c r="B103" s="1">
        <v>59</v>
      </c>
      <c r="C103" s="1">
        <v>53</v>
      </c>
      <c r="D103" s="1">
        <v>47</v>
      </c>
      <c r="E103" s="1">
        <v>43</v>
      </c>
    </row>
    <row r="104" spans="1:8" x14ac:dyDescent="0.25">
      <c r="A104">
        <v>111</v>
      </c>
      <c r="B104" s="1">
        <v>61</v>
      </c>
      <c r="C104" s="1">
        <v>53</v>
      </c>
      <c r="D104" s="1">
        <v>47</v>
      </c>
      <c r="E104" s="1">
        <v>43</v>
      </c>
    </row>
    <row r="105" spans="1:8" x14ac:dyDescent="0.25">
      <c r="A105">
        <v>112</v>
      </c>
      <c r="B105" s="1">
        <v>61</v>
      </c>
      <c r="C105" s="1">
        <v>53</v>
      </c>
      <c r="D105" s="1">
        <v>49</v>
      </c>
      <c r="E105" s="1">
        <v>43</v>
      </c>
    </row>
    <row r="106" spans="1:8" x14ac:dyDescent="0.25">
      <c r="A106">
        <v>113</v>
      </c>
      <c r="B106" s="1">
        <v>61</v>
      </c>
      <c r="C106" s="1">
        <v>55</v>
      </c>
      <c r="D106" s="1">
        <v>49</v>
      </c>
      <c r="E106" s="1">
        <v>43</v>
      </c>
    </row>
    <row r="107" spans="1:8" x14ac:dyDescent="0.25">
      <c r="A107">
        <v>114</v>
      </c>
      <c r="B107" s="1">
        <v>61</v>
      </c>
      <c r="C107" s="1">
        <v>55</v>
      </c>
      <c r="D107" s="1">
        <v>49</v>
      </c>
      <c r="E107" s="1">
        <v>45</v>
      </c>
    </row>
    <row r="108" spans="1:8" x14ac:dyDescent="0.25">
      <c r="A108">
        <v>115</v>
      </c>
      <c r="B108" s="1">
        <v>63</v>
      </c>
      <c r="C108" s="1">
        <v>55</v>
      </c>
      <c r="D108" s="1">
        <v>49</v>
      </c>
      <c r="E108" s="1">
        <v>45</v>
      </c>
    </row>
    <row r="109" spans="1:8" x14ac:dyDescent="0.25">
      <c r="A109">
        <v>116</v>
      </c>
      <c r="B109" s="1">
        <v>63</v>
      </c>
      <c r="C109" s="1">
        <v>55</v>
      </c>
      <c r="D109" s="1">
        <v>49</v>
      </c>
      <c r="E109" s="1">
        <v>45</v>
      </c>
    </row>
    <row r="110" spans="1:8" x14ac:dyDescent="0.25">
      <c r="A110">
        <v>117</v>
      </c>
      <c r="B110" s="1">
        <v>63</v>
      </c>
      <c r="C110" s="1">
        <v>55</v>
      </c>
      <c r="D110" s="1">
        <v>51</v>
      </c>
      <c r="E110" s="1">
        <v>45</v>
      </c>
    </row>
    <row r="111" spans="1:8" x14ac:dyDescent="0.25">
      <c r="A111">
        <v>118</v>
      </c>
      <c r="B111" s="1">
        <v>63</v>
      </c>
      <c r="C111" s="1">
        <v>57</v>
      </c>
      <c r="D111" s="1">
        <v>51</v>
      </c>
      <c r="E111" s="1">
        <v>45</v>
      </c>
    </row>
    <row r="112" spans="1:8" x14ac:dyDescent="0.25">
      <c r="A112">
        <v>119</v>
      </c>
      <c r="B112" s="1">
        <v>65</v>
      </c>
      <c r="C112" s="1">
        <v>57</v>
      </c>
      <c r="D112" s="1">
        <v>51</v>
      </c>
      <c r="E112" s="1">
        <v>47</v>
      </c>
    </row>
    <row r="113" spans="1:5" x14ac:dyDescent="0.25">
      <c r="A113">
        <v>120</v>
      </c>
      <c r="B113" s="1">
        <v>65</v>
      </c>
      <c r="C113" s="1">
        <v>57</v>
      </c>
      <c r="D113" s="1">
        <v>51</v>
      </c>
      <c r="E113" s="1">
        <v>47</v>
      </c>
    </row>
    <row r="114" spans="1:5" x14ac:dyDescent="0.25">
      <c r="A114">
        <v>121</v>
      </c>
      <c r="B114" s="1">
        <v>65</v>
      </c>
      <c r="C114" s="1">
        <v>57</v>
      </c>
      <c r="D114" s="1">
        <v>51</v>
      </c>
      <c r="E114" s="1">
        <v>47</v>
      </c>
    </row>
    <row r="115" spans="1:5" x14ac:dyDescent="0.25">
      <c r="A115">
        <v>122</v>
      </c>
      <c r="B115" s="1">
        <v>65</v>
      </c>
      <c r="C115" s="1">
        <v>59</v>
      </c>
      <c r="D115" s="1">
        <v>53</v>
      </c>
      <c r="E115" s="1">
        <v>47</v>
      </c>
    </row>
    <row r="116" spans="1:5" x14ac:dyDescent="0.25">
      <c r="A116">
        <v>123</v>
      </c>
      <c r="B116" s="1">
        <v>67</v>
      </c>
      <c r="C116" s="1">
        <v>59</v>
      </c>
      <c r="D116" s="1">
        <v>53</v>
      </c>
      <c r="E116" s="1">
        <v>47</v>
      </c>
    </row>
    <row r="117" spans="1:5" x14ac:dyDescent="0.25">
      <c r="A117">
        <v>124</v>
      </c>
      <c r="B117" s="1">
        <v>67</v>
      </c>
      <c r="C117" s="1">
        <v>59</v>
      </c>
      <c r="D117" s="1">
        <v>53</v>
      </c>
      <c r="E117" s="1">
        <v>49</v>
      </c>
    </row>
    <row r="118" spans="1:5" x14ac:dyDescent="0.25">
      <c r="A118">
        <v>125</v>
      </c>
      <c r="B118" s="1">
        <v>67</v>
      </c>
      <c r="C118" s="1">
        <v>59</v>
      </c>
      <c r="D118" s="1">
        <v>53</v>
      </c>
      <c r="E118" s="1">
        <v>49</v>
      </c>
    </row>
    <row r="119" spans="1:5" x14ac:dyDescent="0.25">
      <c r="A119">
        <v>126</v>
      </c>
      <c r="B119" s="1">
        <v>69</v>
      </c>
      <c r="C119" s="1">
        <v>61</v>
      </c>
      <c r="D119" s="1">
        <v>53</v>
      </c>
      <c r="E119" s="1">
        <v>49</v>
      </c>
    </row>
    <row r="120" spans="1:5" x14ac:dyDescent="0.25">
      <c r="A120">
        <v>127</v>
      </c>
      <c r="B120" s="1">
        <v>69</v>
      </c>
      <c r="C120" s="1">
        <v>61</v>
      </c>
      <c r="D120" s="1">
        <v>55</v>
      </c>
      <c r="E120" s="1">
        <v>49</v>
      </c>
    </row>
    <row r="121" spans="1:5" x14ac:dyDescent="0.25">
      <c r="A121">
        <v>128</v>
      </c>
      <c r="B121" s="1">
        <v>69</v>
      </c>
      <c r="C121" s="1">
        <v>61</v>
      </c>
      <c r="D121" s="1">
        <v>55</v>
      </c>
      <c r="E121" s="1">
        <v>49</v>
      </c>
    </row>
    <row r="122" spans="1:5" x14ac:dyDescent="0.25">
      <c r="A122">
        <v>129</v>
      </c>
      <c r="B122" s="1">
        <v>69</v>
      </c>
      <c r="C122" s="1">
        <v>61</v>
      </c>
      <c r="D122" s="1">
        <v>55</v>
      </c>
      <c r="E122" s="1">
        <v>51</v>
      </c>
    </row>
    <row r="123" spans="1:5" x14ac:dyDescent="0.25">
      <c r="A123">
        <v>130</v>
      </c>
      <c r="B123" s="1">
        <v>71</v>
      </c>
      <c r="C123" s="1">
        <v>63</v>
      </c>
      <c r="D123" s="1">
        <v>55</v>
      </c>
      <c r="E123" s="1">
        <v>51</v>
      </c>
    </row>
    <row r="124" spans="1:5" x14ac:dyDescent="0.25">
      <c r="A124">
        <v>131</v>
      </c>
      <c r="B124" s="1">
        <v>71</v>
      </c>
      <c r="C124" s="1">
        <v>63</v>
      </c>
      <c r="D124" s="1">
        <v>57</v>
      </c>
      <c r="E124" s="1">
        <v>51</v>
      </c>
    </row>
    <row r="125" spans="1:5" x14ac:dyDescent="0.25">
      <c r="A125">
        <v>132</v>
      </c>
      <c r="B125" s="1">
        <v>71</v>
      </c>
      <c r="C125" s="1">
        <v>63</v>
      </c>
      <c r="D125" s="1">
        <v>57</v>
      </c>
      <c r="E125" s="1">
        <v>51</v>
      </c>
    </row>
    <row r="126" spans="1:5" x14ac:dyDescent="0.25">
      <c r="A126">
        <v>133</v>
      </c>
      <c r="B126" s="1">
        <v>71</v>
      </c>
      <c r="C126" s="1">
        <v>63</v>
      </c>
      <c r="D126" s="1">
        <v>57</v>
      </c>
      <c r="E126" s="1">
        <v>51</v>
      </c>
    </row>
    <row r="127" spans="1:5" x14ac:dyDescent="0.25">
      <c r="A127">
        <v>134</v>
      </c>
      <c r="B127" s="1">
        <v>73</v>
      </c>
      <c r="C127" s="1">
        <v>63</v>
      </c>
      <c r="D127" s="1">
        <v>57</v>
      </c>
      <c r="E127" s="1">
        <v>51</v>
      </c>
    </row>
    <row r="128" spans="1:5" x14ac:dyDescent="0.25">
      <c r="A128">
        <v>135</v>
      </c>
      <c r="B128" s="1">
        <v>73</v>
      </c>
      <c r="C128" s="1">
        <v>63</v>
      </c>
      <c r="D128" s="1">
        <v>57</v>
      </c>
      <c r="E128" s="1">
        <v>53</v>
      </c>
    </row>
    <row r="129" spans="1:5" x14ac:dyDescent="0.25">
      <c r="A129">
        <v>136</v>
      </c>
      <c r="B129" s="1">
        <v>73</v>
      </c>
      <c r="C129" s="1">
        <v>65</v>
      </c>
      <c r="D129" s="1">
        <v>59</v>
      </c>
      <c r="E129" s="1">
        <v>53</v>
      </c>
    </row>
    <row r="130" spans="1:5" x14ac:dyDescent="0.25">
      <c r="A130">
        <v>137</v>
      </c>
      <c r="B130" s="1">
        <v>73</v>
      </c>
      <c r="C130" s="1">
        <v>65</v>
      </c>
      <c r="D130" s="1">
        <v>59</v>
      </c>
      <c r="E130" s="1">
        <v>53</v>
      </c>
    </row>
    <row r="131" spans="1:5" x14ac:dyDescent="0.25">
      <c r="A131">
        <v>138</v>
      </c>
      <c r="B131" s="1">
        <v>75</v>
      </c>
      <c r="C131" s="1">
        <v>65</v>
      </c>
      <c r="D131" s="1">
        <v>59</v>
      </c>
      <c r="E131" s="1">
        <v>53</v>
      </c>
    </row>
    <row r="132" spans="1:5" x14ac:dyDescent="0.25">
      <c r="A132">
        <v>139</v>
      </c>
      <c r="B132" s="1">
        <v>75</v>
      </c>
      <c r="C132" s="1">
        <v>67</v>
      </c>
      <c r="D132" s="1">
        <v>59</v>
      </c>
      <c r="E132" s="1">
        <v>53</v>
      </c>
    </row>
    <row r="133" spans="1:5" x14ac:dyDescent="0.25">
      <c r="A133">
        <v>140</v>
      </c>
      <c r="B133" s="1">
        <v>75</v>
      </c>
      <c r="C133" s="1">
        <v>67</v>
      </c>
      <c r="D133" s="1">
        <v>59</v>
      </c>
      <c r="E133" s="1">
        <v>55</v>
      </c>
    </row>
    <row r="134" spans="1:5" x14ac:dyDescent="0.25">
      <c r="A134">
        <v>141</v>
      </c>
      <c r="B134" s="1">
        <v>77</v>
      </c>
      <c r="C134" s="1">
        <v>67</v>
      </c>
      <c r="D134" s="1">
        <v>61</v>
      </c>
      <c r="E134" s="1">
        <v>55</v>
      </c>
    </row>
    <row r="135" spans="1:5" x14ac:dyDescent="0.25">
      <c r="A135">
        <v>142</v>
      </c>
      <c r="B135" s="1">
        <v>77</v>
      </c>
      <c r="C135" s="1">
        <v>67</v>
      </c>
      <c r="D135" s="1">
        <v>61</v>
      </c>
      <c r="E135" s="1">
        <v>55</v>
      </c>
    </row>
    <row r="136" spans="1:5" x14ac:dyDescent="0.25">
      <c r="A136">
        <v>143</v>
      </c>
      <c r="B136" s="1">
        <v>77</v>
      </c>
      <c r="C136" s="1">
        <v>69</v>
      </c>
      <c r="D136" s="1">
        <v>61</v>
      </c>
      <c r="E136" s="1">
        <v>55</v>
      </c>
    </row>
    <row r="137" spans="1:5" x14ac:dyDescent="0.25">
      <c r="A137">
        <v>144</v>
      </c>
      <c r="B137" s="1">
        <v>77</v>
      </c>
      <c r="C137" s="1">
        <v>69</v>
      </c>
      <c r="D137" s="1">
        <v>61</v>
      </c>
      <c r="E137" s="1">
        <v>55</v>
      </c>
    </row>
    <row r="138" spans="1:5" x14ac:dyDescent="0.25">
      <c r="A138">
        <v>145</v>
      </c>
      <c r="B138" s="1">
        <v>79</v>
      </c>
      <c r="C138" s="1">
        <v>69</v>
      </c>
      <c r="D138" s="1">
        <v>61</v>
      </c>
      <c r="E138" s="1">
        <v>57</v>
      </c>
    </row>
    <row r="139" spans="1:5" x14ac:dyDescent="0.25">
      <c r="A139">
        <v>146</v>
      </c>
      <c r="B139" s="1">
        <v>79</v>
      </c>
      <c r="C139" s="1">
        <v>69</v>
      </c>
      <c r="D139" s="1">
        <v>63</v>
      </c>
      <c r="E139" s="1">
        <v>57</v>
      </c>
    </row>
    <row r="140" spans="1:5" x14ac:dyDescent="0.25">
      <c r="A140">
        <v>147</v>
      </c>
      <c r="B140" s="1">
        <v>79</v>
      </c>
      <c r="C140" s="1">
        <v>71</v>
      </c>
      <c r="D140" s="1">
        <v>63</v>
      </c>
      <c r="E140" s="1">
        <v>57</v>
      </c>
    </row>
    <row r="141" spans="1:5" x14ac:dyDescent="0.25">
      <c r="A141">
        <v>148</v>
      </c>
      <c r="B141" s="1">
        <v>79</v>
      </c>
      <c r="C141" s="1">
        <v>71</v>
      </c>
      <c r="D141" s="1">
        <v>63</v>
      </c>
      <c r="E141" s="1">
        <v>57</v>
      </c>
    </row>
    <row r="142" spans="1:5" x14ac:dyDescent="0.25">
      <c r="A142">
        <v>149</v>
      </c>
      <c r="B142" s="1">
        <v>81</v>
      </c>
      <c r="C142" s="1">
        <v>71</v>
      </c>
      <c r="D142" s="1">
        <v>63</v>
      </c>
      <c r="E142" s="1">
        <v>57</v>
      </c>
    </row>
    <row r="143" spans="1:5" x14ac:dyDescent="0.25">
      <c r="A143">
        <v>150</v>
      </c>
      <c r="B143" s="1">
        <v>81</v>
      </c>
      <c r="C143" s="1">
        <v>71</v>
      </c>
      <c r="D143" s="1">
        <v>65</v>
      </c>
      <c r="E143" s="1">
        <v>59</v>
      </c>
    </row>
    <row r="144" spans="1:5" x14ac:dyDescent="0.25">
      <c r="A144">
        <v>151</v>
      </c>
      <c r="B144" s="1">
        <v>81</v>
      </c>
      <c r="C144" s="1">
        <v>71</v>
      </c>
      <c r="D144" s="1">
        <v>65</v>
      </c>
      <c r="E144" s="1">
        <v>59</v>
      </c>
    </row>
    <row r="145" spans="1:5" x14ac:dyDescent="0.25">
      <c r="A145">
        <v>152</v>
      </c>
      <c r="B145" s="1">
        <v>81</v>
      </c>
      <c r="C145" s="1">
        <v>73</v>
      </c>
      <c r="D145" s="1">
        <v>65</v>
      </c>
      <c r="E145" s="1">
        <v>59</v>
      </c>
    </row>
    <row r="146" spans="1:5" x14ac:dyDescent="0.25">
      <c r="A146">
        <v>153</v>
      </c>
      <c r="B146" s="1">
        <v>83</v>
      </c>
      <c r="C146" s="1">
        <v>73</v>
      </c>
      <c r="D146" s="1">
        <v>65</v>
      </c>
      <c r="E146" s="1">
        <v>59</v>
      </c>
    </row>
    <row r="147" spans="1:5" x14ac:dyDescent="0.25">
      <c r="A147">
        <v>154</v>
      </c>
      <c r="B147" s="1">
        <v>83</v>
      </c>
      <c r="C147" s="1">
        <v>73</v>
      </c>
      <c r="D147" s="1">
        <v>65</v>
      </c>
      <c r="E147" s="1">
        <v>59</v>
      </c>
    </row>
    <row r="148" spans="1:5" x14ac:dyDescent="0.25">
      <c r="A148">
        <v>155</v>
      </c>
      <c r="B148" s="1">
        <v>83</v>
      </c>
      <c r="C148" s="1">
        <v>73</v>
      </c>
      <c r="D148" s="1">
        <v>67</v>
      </c>
      <c r="E148" s="1">
        <v>59</v>
      </c>
    </row>
    <row r="149" spans="1:5" x14ac:dyDescent="0.25">
      <c r="A149">
        <v>156</v>
      </c>
      <c r="B149" s="1">
        <v>85</v>
      </c>
      <c r="C149" s="1">
        <v>75</v>
      </c>
      <c r="D149" s="1">
        <v>67</v>
      </c>
      <c r="E149" s="1">
        <v>61</v>
      </c>
    </row>
    <row r="150" spans="1:5" x14ac:dyDescent="0.25">
      <c r="A150">
        <v>157</v>
      </c>
      <c r="B150" s="1">
        <v>85</v>
      </c>
      <c r="C150" s="1">
        <v>75</v>
      </c>
      <c r="D150" s="1">
        <v>67</v>
      </c>
      <c r="E150" s="1">
        <v>61</v>
      </c>
    </row>
    <row r="151" spans="1:5" x14ac:dyDescent="0.25">
      <c r="A151">
        <v>158</v>
      </c>
      <c r="B151" s="1">
        <v>85</v>
      </c>
      <c r="C151" s="1">
        <v>75</v>
      </c>
      <c r="D151" s="1">
        <v>67</v>
      </c>
      <c r="E151" s="1">
        <v>61</v>
      </c>
    </row>
    <row r="152" spans="1:5" x14ac:dyDescent="0.25">
      <c r="A152">
        <v>159</v>
      </c>
      <c r="B152" s="1">
        <v>85</v>
      </c>
      <c r="C152" s="1">
        <v>75</v>
      </c>
      <c r="D152" s="1">
        <v>67</v>
      </c>
      <c r="E152" s="1">
        <v>61</v>
      </c>
    </row>
    <row r="153" spans="1:5" x14ac:dyDescent="0.25">
      <c r="A153">
        <v>160</v>
      </c>
      <c r="B153" s="1">
        <v>87</v>
      </c>
      <c r="C153" s="1">
        <v>77</v>
      </c>
      <c r="D153" s="1">
        <v>69</v>
      </c>
      <c r="E153" s="1">
        <v>61</v>
      </c>
    </row>
    <row r="154" spans="1:5" x14ac:dyDescent="0.25">
      <c r="A154">
        <v>161</v>
      </c>
      <c r="B154" s="1">
        <v>87</v>
      </c>
      <c r="C154" s="1">
        <v>77</v>
      </c>
      <c r="D154" s="1">
        <v>69</v>
      </c>
      <c r="E154" s="1">
        <v>63</v>
      </c>
    </row>
    <row r="155" spans="1:5" x14ac:dyDescent="0.25">
      <c r="A155">
        <v>162</v>
      </c>
      <c r="B155" s="1">
        <v>87</v>
      </c>
      <c r="C155" s="1">
        <v>77</v>
      </c>
      <c r="D155" s="1">
        <v>69</v>
      </c>
      <c r="E155" s="1">
        <v>63</v>
      </c>
    </row>
    <row r="156" spans="1:5" x14ac:dyDescent="0.25">
      <c r="A156">
        <v>163</v>
      </c>
      <c r="B156" s="1">
        <v>87</v>
      </c>
      <c r="C156" s="1">
        <v>77</v>
      </c>
      <c r="D156" s="1">
        <v>69</v>
      </c>
      <c r="E156" s="1">
        <v>63</v>
      </c>
    </row>
    <row r="157" spans="1:5" x14ac:dyDescent="0.25">
      <c r="A157">
        <v>164</v>
      </c>
      <c r="B157" s="1">
        <v>89</v>
      </c>
      <c r="C157" s="1">
        <v>79</v>
      </c>
      <c r="D157" s="1">
        <v>69</v>
      </c>
      <c r="E157" s="1">
        <v>63</v>
      </c>
    </row>
    <row r="158" spans="1:5" x14ac:dyDescent="0.25">
      <c r="A158">
        <v>165</v>
      </c>
      <c r="B158" s="1">
        <v>89</v>
      </c>
      <c r="C158" s="1">
        <v>79</v>
      </c>
      <c r="D158" s="1">
        <v>71</v>
      </c>
      <c r="E158" s="1">
        <v>63</v>
      </c>
    </row>
    <row r="159" spans="1:5" x14ac:dyDescent="0.25">
      <c r="A159">
        <v>166</v>
      </c>
      <c r="B159" s="1">
        <v>89</v>
      </c>
      <c r="C159" s="1">
        <v>79</v>
      </c>
      <c r="D159" s="1">
        <v>71</v>
      </c>
      <c r="E159" s="1">
        <v>65</v>
      </c>
    </row>
    <row r="160" spans="1:5" x14ac:dyDescent="0.25">
      <c r="A160">
        <v>167</v>
      </c>
      <c r="B160" s="1">
        <v>89</v>
      </c>
      <c r="C160" s="1">
        <v>79</v>
      </c>
      <c r="D160" s="1">
        <v>71</v>
      </c>
      <c r="E160" s="1">
        <v>65</v>
      </c>
    </row>
    <row r="161" spans="1:5" x14ac:dyDescent="0.25">
      <c r="A161">
        <v>168</v>
      </c>
      <c r="B161" s="1">
        <v>91</v>
      </c>
      <c r="C161" s="1">
        <v>81</v>
      </c>
      <c r="D161" s="1">
        <v>71</v>
      </c>
      <c r="E161" s="1">
        <v>65</v>
      </c>
    </row>
    <row r="162" spans="1:5" x14ac:dyDescent="0.25">
      <c r="A162">
        <v>169</v>
      </c>
      <c r="B162" s="1">
        <v>91</v>
      </c>
      <c r="C162" s="1">
        <v>81</v>
      </c>
      <c r="D162" s="1">
        <v>73</v>
      </c>
      <c r="E162" s="1">
        <v>65</v>
      </c>
    </row>
    <row r="163" spans="1:5" x14ac:dyDescent="0.25">
      <c r="A163">
        <v>170</v>
      </c>
      <c r="B163" s="1">
        <v>91</v>
      </c>
      <c r="C163" s="1">
        <v>81</v>
      </c>
      <c r="D163" s="1">
        <v>73</v>
      </c>
      <c r="E163" s="1">
        <v>65</v>
      </c>
    </row>
    <row r="164" spans="1:5" x14ac:dyDescent="0.25">
      <c r="A164">
        <v>171</v>
      </c>
      <c r="B164" s="1">
        <v>93</v>
      </c>
      <c r="C164" s="1">
        <v>81</v>
      </c>
      <c r="D164" s="1">
        <v>73</v>
      </c>
      <c r="E164" s="1">
        <v>67</v>
      </c>
    </row>
    <row r="165" spans="1:5" x14ac:dyDescent="0.25">
      <c r="A165">
        <v>172</v>
      </c>
      <c r="B165" s="1">
        <v>93</v>
      </c>
      <c r="C165" s="1">
        <v>81</v>
      </c>
      <c r="D165" s="1">
        <v>73</v>
      </c>
      <c r="E165" s="1">
        <v>67</v>
      </c>
    </row>
    <row r="166" spans="1:5" x14ac:dyDescent="0.25">
      <c r="A166">
        <v>173</v>
      </c>
      <c r="B166" s="1">
        <v>93</v>
      </c>
      <c r="C166" s="1">
        <v>83</v>
      </c>
      <c r="D166" s="1">
        <v>73</v>
      </c>
      <c r="E166" s="1">
        <v>67</v>
      </c>
    </row>
    <row r="167" spans="1:5" x14ac:dyDescent="0.25">
      <c r="A167">
        <v>174</v>
      </c>
      <c r="B167" s="1">
        <v>93</v>
      </c>
      <c r="C167" s="1">
        <v>83</v>
      </c>
      <c r="D167" s="1">
        <v>75</v>
      </c>
      <c r="E167" s="1">
        <v>67</v>
      </c>
    </row>
    <row r="168" spans="1:5" x14ac:dyDescent="0.25">
      <c r="A168">
        <v>175</v>
      </c>
      <c r="B168" s="1">
        <v>95</v>
      </c>
      <c r="C168" s="1">
        <v>83</v>
      </c>
      <c r="D168" s="1">
        <v>75</v>
      </c>
      <c r="E168" s="1">
        <v>67</v>
      </c>
    </row>
    <row r="169" spans="1:5" x14ac:dyDescent="0.25">
      <c r="A169">
        <v>176</v>
      </c>
      <c r="B169" s="1">
        <v>95</v>
      </c>
      <c r="C169" s="1">
        <v>83</v>
      </c>
      <c r="D169" s="1">
        <v>75</v>
      </c>
      <c r="E169" s="1">
        <v>69</v>
      </c>
    </row>
    <row r="170" spans="1:5" x14ac:dyDescent="0.25">
      <c r="A170">
        <v>177</v>
      </c>
      <c r="B170" s="1">
        <v>95</v>
      </c>
      <c r="C170" s="1">
        <v>85</v>
      </c>
      <c r="D170" s="1">
        <v>75</v>
      </c>
      <c r="E170" s="1">
        <v>69</v>
      </c>
    </row>
    <row r="171" spans="1:5" x14ac:dyDescent="0.25">
      <c r="A171">
        <v>178</v>
      </c>
      <c r="B171" s="1">
        <v>95</v>
      </c>
      <c r="C171" s="1">
        <v>85</v>
      </c>
      <c r="D171" s="1">
        <v>75</v>
      </c>
      <c r="E171" s="1">
        <v>69</v>
      </c>
    </row>
    <row r="172" spans="1:5" x14ac:dyDescent="0.25">
      <c r="A172">
        <v>179</v>
      </c>
      <c r="B172" s="1">
        <v>97</v>
      </c>
      <c r="C172" s="1">
        <v>85</v>
      </c>
      <c r="D172" s="1">
        <v>77</v>
      </c>
      <c r="E172" s="1">
        <v>69</v>
      </c>
    </row>
    <row r="173" spans="1:5" x14ac:dyDescent="0.25">
      <c r="A173">
        <v>180</v>
      </c>
      <c r="B173" s="1">
        <v>97</v>
      </c>
      <c r="C173" s="1">
        <v>85</v>
      </c>
      <c r="D173" s="1">
        <v>77</v>
      </c>
      <c r="E173" s="1">
        <v>69</v>
      </c>
    </row>
    <row r="174" spans="1:5" x14ac:dyDescent="0.25">
      <c r="A174">
        <v>181</v>
      </c>
      <c r="B174" s="1">
        <v>97</v>
      </c>
      <c r="C174" s="1">
        <v>87</v>
      </c>
      <c r="D174" s="1">
        <v>77</v>
      </c>
      <c r="E174" s="1">
        <v>69</v>
      </c>
    </row>
    <row r="175" spans="1:5" x14ac:dyDescent="0.25">
      <c r="A175">
        <v>182</v>
      </c>
      <c r="B175" s="1">
        <v>97</v>
      </c>
      <c r="C175" s="1">
        <v>87</v>
      </c>
      <c r="D175" s="1">
        <v>77</v>
      </c>
      <c r="E175" s="1">
        <v>71</v>
      </c>
    </row>
    <row r="176" spans="1:5" x14ac:dyDescent="0.25">
      <c r="A176">
        <v>183</v>
      </c>
      <c r="B176" s="1">
        <v>99</v>
      </c>
      <c r="C176" s="1">
        <v>87</v>
      </c>
      <c r="D176" s="1">
        <v>77</v>
      </c>
      <c r="E176" s="1">
        <v>71</v>
      </c>
    </row>
    <row r="177" spans="1:5" x14ac:dyDescent="0.25">
      <c r="A177">
        <v>184</v>
      </c>
      <c r="B177" s="1">
        <v>99</v>
      </c>
      <c r="C177" s="1">
        <v>87</v>
      </c>
      <c r="D177" s="1">
        <v>79</v>
      </c>
      <c r="E177" s="1">
        <v>71</v>
      </c>
    </row>
    <row r="178" spans="1:5" x14ac:dyDescent="0.25">
      <c r="A178">
        <v>185</v>
      </c>
      <c r="B178" s="1">
        <v>99</v>
      </c>
      <c r="C178" s="1">
        <v>87</v>
      </c>
      <c r="D178" s="1">
        <v>79</v>
      </c>
      <c r="E178" s="1">
        <v>71</v>
      </c>
    </row>
    <row r="179" spans="1:5" x14ac:dyDescent="0.25">
      <c r="A179">
        <v>186</v>
      </c>
      <c r="B179" s="1">
        <v>101</v>
      </c>
      <c r="C179" s="1">
        <v>89</v>
      </c>
      <c r="D179" s="1">
        <v>79</v>
      </c>
      <c r="E179" s="1">
        <v>71</v>
      </c>
    </row>
    <row r="180" spans="1:5" x14ac:dyDescent="0.25">
      <c r="A180">
        <v>187</v>
      </c>
      <c r="B180" s="1">
        <v>101</v>
      </c>
      <c r="C180" s="1">
        <v>89</v>
      </c>
      <c r="D180" s="1">
        <v>79</v>
      </c>
      <c r="E180" s="1">
        <v>73</v>
      </c>
    </row>
    <row r="181" spans="1:5" x14ac:dyDescent="0.25">
      <c r="A181">
        <v>188</v>
      </c>
      <c r="B181" s="1">
        <v>101</v>
      </c>
      <c r="C181" s="1">
        <v>89</v>
      </c>
      <c r="D181" s="1">
        <v>81</v>
      </c>
      <c r="E181" s="1">
        <v>73</v>
      </c>
    </row>
    <row r="182" spans="1:5" x14ac:dyDescent="0.25">
      <c r="A182">
        <v>189</v>
      </c>
      <c r="B182" s="1">
        <v>101</v>
      </c>
      <c r="C182" s="1">
        <v>89</v>
      </c>
      <c r="D182" s="1">
        <v>81</v>
      </c>
      <c r="E182" s="1">
        <v>73</v>
      </c>
    </row>
    <row r="183" spans="1:5" x14ac:dyDescent="0.25">
      <c r="A183">
        <v>190</v>
      </c>
      <c r="B183" s="1">
        <v>103</v>
      </c>
      <c r="C183" s="1">
        <v>91</v>
      </c>
      <c r="D183" s="1">
        <v>81</v>
      </c>
      <c r="E183" s="1">
        <v>73</v>
      </c>
    </row>
    <row r="184" spans="1:5" x14ac:dyDescent="0.25">
      <c r="A184">
        <v>191</v>
      </c>
      <c r="B184" s="1">
        <v>103</v>
      </c>
      <c r="C184" s="1">
        <v>91</v>
      </c>
      <c r="D184" s="1">
        <v>81</v>
      </c>
      <c r="E184" s="1">
        <v>73</v>
      </c>
    </row>
    <row r="185" spans="1:5" x14ac:dyDescent="0.25">
      <c r="A185">
        <v>192</v>
      </c>
      <c r="B185" s="1">
        <v>103</v>
      </c>
      <c r="C185" s="1">
        <v>91</v>
      </c>
      <c r="D185" s="1">
        <v>81</v>
      </c>
      <c r="E185" s="1">
        <v>75</v>
      </c>
    </row>
    <row r="186" spans="1:5" x14ac:dyDescent="0.25">
      <c r="A186">
        <v>193</v>
      </c>
      <c r="B186" s="1">
        <v>103</v>
      </c>
      <c r="C186" s="1">
        <v>91</v>
      </c>
      <c r="D186" s="1">
        <v>83</v>
      </c>
      <c r="E186" s="1">
        <v>75</v>
      </c>
    </row>
    <row r="187" spans="1:5" x14ac:dyDescent="0.25">
      <c r="A187">
        <v>194</v>
      </c>
      <c r="B187" s="1">
        <v>105</v>
      </c>
      <c r="C187" s="1">
        <v>93</v>
      </c>
      <c r="D187" s="1">
        <v>83</v>
      </c>
      <c r="E187" s="1">
        <v>75</v>
      </c>
    </row>
    <row r="188" spans="1:5" x14ac:dyDescent="0.25">
      <c r="A188">
        <v>195</v>
      </c>
      <c r="B188" s="1">
        <v>105</v>
      </c>
      <c r="C188" s="1">
        <v>93</v>
      </c>
      <c r="D188" s="1">
        <v>83</v>
      </c>
      <c r="E188" s="1">
        <v>75</v>
      </c>
    </row>
    <row r="189" spans="1:5" x14ac:dyDescent="0.25">
      <c r="A189">
        <v>196</v>
      </c>
      <c r="B189" s="1">
        <v>105</v>
      </c>
      <c r="C189" s="1">
        <v>93</v>
      </c>
      <c r="D189" s="1">
        <v>83</v>
      </c>
      <c r="E189" s="1">
        <v>75</v>
      </c>
    </row>
    <row r="190" spans="1:5" x14ac:dyDescent="0.25">
      <c r="A190">
        <v>197</v>
      </c>
      <c r="B190" s="1">
        <v>107</v>
      </c>
      <c r="C190" s="1">
        <v>93</v>
      </c>
      <c r="D190" s="1">
        <v>83</v>
      </c>
      <c r="E190" s="1">
        <v>77</v>
      </c>
    </row>
    <row r="191" spans="1:5" x14ac:dyDescent="0.25">
      <c r="A191">
        <v>198</v>
      </c>
      <c r="B191" s="1">
        <v>107</v>
      </c>
      <c r="C191" s="1">
        <v>95</v>
      </c>
      <c r="D191" s="1">
        <v>85</v>
      </c>
      <c r="E191" s="1">
        <v>77</v>
      </c>
    </row>
    <row r="192" spans="1:5" x14ac:dyDescent="0.25">
      <c r="A192">
        <v>199</v>
      </c>
      <c r="B192" s="1">
        <v>107</v>
      </c>
      <c r="C192" s="1">
        <v>95</v>
      </c>
      <c r="D192" s="1">
        <v>85</v>
      </c>
      <c r="E192" s="1">
        <v>77</v>
      </c>
    </row>
    <row r="193" spans="1:5" x14ac:dyDescent="0.25">
      <c r="A193">
        <v>200</v>
      </c>
      <c r="B193" s="1">
        <v>107</v>
      </c>
      <c r="C193" s="1">
        <v>95</v>
      </c>
      <c r="D193" s="1">
        <v>85</v>
      </c>
      <c r="E193" s="1">
        <v>77</v>
      </c>
    </row>
    <row r="194" spans="1:5" x14ac:dyDescent="0.25">
      <c r="A194">
        <v>201</v>
      </c>
      <c r="B194" s="1">
        <v>109</v>
      </c>
      <c r="C194" s="1">
        <v>95</v>
      </c>
      <c r="D194" s="1">
        <v>85</v>
      </c>
      <c r="E194" s="1">
        <v>77</v>
      </c>
    </row>
    <row r="195" spans="1:5" x14ac:dyDescent="0.25">
      <c r="A195">
        <v>202</v>
      </c>
      <c r="B195" s="1">
        <v>109</v>
      </c>
      <c r="C195" s="1">
        <v>97</v>
      </c>
      <c r="D195" s="1">
        <v>85</v>
      </c>
      <c r="E195" s="1">
        <v>79</v>
      </c>
    </row>
    <row r="196" spans="1:5" x14ac:dyDescent="0.25">
      <c r="A196">
        <v>203</v>
      </c>
      <c r="B196" s="1">
        <v>109</v>
      </c>
      <c r="C196" s="1">
        <v>97</v>
      </c>
      <c r="D196" s="1">
        <v>87</v>
      </c>
      <c r="E196" s="1">
        <v>79</v>
      </c>
    </row>
    <row r="197" spans="1:5" x14ac:dyDescent="0.25">
      <c r="A197">
        <v>204</v>
      </c>
      <c r="B197" s="1">
        <v>109</v>
      </c>
      <c r="C197" s="1">
        <v>97</v>
      </c>
      <c r="D197" s="1">
        <v>87</v>
      </c>
      <c r="E197" s="1">
        <v>79</v>
      </c>
    </row>
    <row r="198" spans="1:5" x14ac:dyDescent="0.25">
      <c r="A198">
        <v>205</v>
      </c>
      <c r="B198" s="1">
        <v>111</v>
      </c>
      <c r="C198" s="1">
        <v>97</v>
      </c>
      <c r="D198" s="1">
        <v>87</v>
      </c>
      <c r="E198" s="1">
        <v>79</v>
      </c>
    </row>
    <row r="199" spans="1:5" x14ac:dyDescent="0.25">
      <c r="A199">
        <v>206</v>
      </c>
      <c r="B199" s="1">
        <v>111</v>
      </c>
      <c r="C199" s="1">
        <v>99</v>
      </c>
      <c r="D199" s="1">
        <v>87</v>
      </c>
      <c r="E199" s="1">
        <v>79</v>
      </c>
    </row>
    <row r="200" spans="1:5" x14ac:dyDescent="0.25">
      <c r="A200">
        <v>207</v>
      </c>
      <c r="B200" s="1">
        <v>111</v>
      </c>
      <c r="C200" s="1">
        <v>99</v>
      </c>
      <c r="D200" s="1">
        <v>87</v>
      </c>
      <c r="E200" s="1">
        <v>81</v>
      </c>
    </row>
    <row r="201" spans="1:5" x14ac:dyDescent="0.25">
      <c r="A201">
        <v>208</v>
      </c>
      <c r="B201" s="1">
        <v>111</v>
      </c>
      <c r="C201" s="1">
        <v>99</v>
      </c>
      <c r="D201" s="1">
        <v>89</v>
      </c>
      <c r="E201" s="1">
        <v>81</v>
      </c>
    </row>
    <row r="202" spans="1:5" x14ac:dyDescent="0.25">
      <c r="A202">
        <v>209</v>
      </c>
      <c r="B202" s="1">
        <v>113</v>
      </c>
      <c r="C202" s="1">
        <v>99</v>
      </c>
      <c r="D202" s="1">
        <v>89</v>
      </c>
      <c r="E202" s="1">
        <v>81</v>
      </c>
    </row>
    <row r="203" spans="1:5" x14ac:dyDescent="0.25">
      <c r="A203">
        <v>210</v>
      </c>
      <c r="B203" s="1">
        <v>113</v>
      </c>
      <c r="C203" s="1">
        <v>101</v>
      </c>
      <c r="D203" s="1">
        <v>89</v>
      </c>
      <c r="E203" s="1">
        <v>81</v>
      </c>
    </row>
    <row r="204" spans="1:5" x14ac:dyDescent="0.25">
      <c r="A204">
        <v>211</v>
      </c>
      <c r="B204" s="1">
        <v>113</v>
      </c>
      <c r="C204" s="1">
        <v>101</v>
      </c>
      <c r="D204" s="1">
        <v>89</v>
      </c>
      <c r="E204" s="1">
        <v>81</v>
      </c>
    </row>
    <row r="205" spans="1:5" x14ac:dyDescent="0.25">
      <c r="A205">
        <v>212</v>
      </c>
      <c r="B205" s="1">
        <v>115</v>
      </c>
      <c r="C205" s="1">
        <v>101</v>
      </c>
      <c r="D205" s="1">
        <v>89</v>
      </c>
      <c r="E205" s="1">
        <v>83</v>
      </c>
    </row>
    <row r="206" spans="1:5" x14ac:dyDescent="0.25">
      <c r="A206">
        <v>213</v>
      </c>
      <c r="B206" s="1">
        <v>115</v>
      </c>
      <c r="C206" s="1">
        <v>101</v>
      </c>
      <c r="D206" s="1">
        <v>91</v>
      </c>
      <c r="E206" s="1">
        <v>83</v>
      </c>
    </row>
    <row r="207" spans="1:5" x14ac:dyDescent="0.25">
      <c r="A207">
        <v>214</v>
      </c>
      <c r="B207" s="1">
        <v>115</v>
      </c>
      <c r="C207" s="1">
        <v>103</v>
      </c>
      <c r="D207" s="1">
        <v>91</v>
      </c>
      <c r="E207" s="1">
        <v>83</v>
      </c>
    </row>
    <row r="208" spans="1:5" x14ac:dyDescent="0.25">
      <c r="A208">
        <v>215</v>
      </c>
      <c r="B208" s="1">
        <v>115</v>
      </c>
      <c r="C208" s="1">
        <v>103</v>
      </c>
      <c r="D208" s="1">
        <v>91</v>
      </c>
      <c r="E208" s="1">
        <v>83</v>
      </c>
    </row>
    <row r="209" spans="1:5" x14ac:dyDescent="0.25">
      <c r="A209">
        <v>216</v>
      </c>
      <c r="B209" s="1">
        <v>117</v>
      </c>
      <c r="C209" s="1">
        <v>103</v>
      </c>
      <c r="D209" s="1">
        <v>91</v>
      </c>
      <c r="E209" s="1">
        <v>83</v>
      </c>
    </row>
    <row r="210" spans="1:5" x14ac:dyDescent="0.25">
      <c r="A210">
        <v>217</v>
      </c>
      <c r="B210" s="1">
        <v>117</v>
      </c>
      <c r="C210" s="1">
        <v>103</v>
      </c>
      <c r="D210" s="1">
        <v>91</v>
      </c>
      <c r="E210" s="1">
        <v>85</v>
      </c>
    </row>
    <row r="211" spans="1:5" x14ac:dyDescent="0.25">
      <c r="A211">
        <v>218</v>
      </c>
      <c r="B211" s="1">
        <v>117</v>
      </c>
      <c r="C211" s="1">
        <v>105</v>
      </c>
      <c r="D211" s="1">
        <v>93</v>
      </c>
      <c r="E211" s="1">
        <v>85</v>
      </c>
    </row>
    <row r="212" spans="1:5" x14ac:dyDescent="0.25">
      <c r="A212">
        <v>219</v>
      </c>
      <c r="B212" s="1">
        <v>117</v>
      </c>
      <c r="C212" s="1">
        <v>105</v>
      </c>
      <c r="D212" s="1">
        <v>93</v>
      </c>
      <c r="E212" s="1">
        <v>85</v>
      </c>
    </row>
    <row r="213" spans="1:5" x14ac:dyDescent="0.25">
      <c r="A213">
        <v>220</v>
      </c>
      <c r="B213" s="1">
        <v>119</v>
      </c>
      <c r="C213" s="1">
        <v>105</v>
      </c>
      <c r="D213" s="1">
        <v>93</v>
      </c>
      <c r="E213" s="1">
        <v>85</v>
      </c>
    </row>
    <row r="214" spans="1:5" x14ac:dyDescent="0.25">
      <c r="A214">
        <v>221</v>
      </c>
      <c r="B214" s="1">
        <v>119</v>
      </c>
      <c r="C214" s="1">
        <v>105</v>
      </c>
      <c r="D214" s="1">
        <v>93</v>
      </c>
      <c r="E214" s="1">
        <v>85</v>
      </c>
    </row>
    <row r="215" spans="1:5" x14ac:dyDescent="0.25">
      <c r="A215">
        <v>222</v>
      </c>
      <c r="B215" s="1">
        <v>119</v>
      </c>
      <c r="C215" s="1">
        <v>107</v>
      </c>
      <c r="D215" s="1">
        <v>93</v>
      </c>
      <c r="E215" s="1">
        <v>87</v>
      </c>
    </row>
    <row r="216" spans="1:5" x14ac:dyDescent="0.25">
      <c r="A216">
        <v>223</v>
      </c>
      <c r="B216" s="1">
        <v>119</v>
      </c>
      <c r="C216" s="1">
        <v>107</v>
      </c>
      <c r="D216" s="1">
        <v>95</v>
      </c>
      <c r="E216" s="1">
        <v>87</v>
      </c>
    </row>
    <row r="217" spans="1:5" x14ac:dyDescent="0.25">
      <c r="A217">
        <v>224</v>
      </c>
      <c r="B217" s="1">
        <v>121</v>
      </c>
      <c r="C217" s="1">
        <v>107</v>
      </c>
      <c r="D217" s="1">
        <v>95</v>
      </c>
      <c r="E217" s="1">
        <v>87</v>
      </c>
    </row>
    <row r="218" spans="1:5" x14ac:dyDescent="0.25">
      <c r="A218">
        <v>225</v>
      </c>
      <c r="B218" s="1">
        <v>121</v>
      </c>
      <c r="C218" s="1">
        <v>107</v>
      </c>
      <c r="D218" s="1">
        <v>95</v>
      </c>
      <c r="E218" s="1">
        <v>87</v>
      </c>
    </row>
    <row r="219" spans="1:5" x14ac:dyDescent="0.25">
      <c r="A219">
        <v>226</v>
      </c>
      <c r="B219" s="1">
        <v>121</v>
      </c>
      <c r="C219" s="1">
        <v>109</v>
      </c>
      <c r="D219" s="1">
        <v>95</v>
      </c>
      <c r="E219" s="1">
        <v>87</v>
      </c>
    </row>
    <row r="220" spans="1:5" x14ac:dyDescent="0.25">
      <c r="A220">
        <v>227</v>
      </c>
      <c r="B220" s="1">
        <v>123</v>
      </c>
      <c r="C220" s="1">
        <v>109</v>
      </c>
      <c r="D220" s="1">
        <v>95</v>
      </c>
      <c r="E220" s="1">
        <v>89</v>
      </c>
    </row>
    <row r="221" spans="1:5" x14ac:dyDescent="0.25">
      <c r="A221">
        <v>228</v>
      </c>
      <c r="B221" s="1">
        <v>123</v>
      </c>
      <c r="C221" s="1">
        <v>109</v>
      </c>
      <c r="D221" s="1">
        <v>97</v>
      </c>
      <c r="E221" s="1">
        <v>89</v>
      </c>
    </row>
    <row r="222" spans="1:5" x14ac:dyDescent="0.25">
      <c r="A222">
        <v>229</v>
      </c>
      <c r="B222" s="1">
        <v>123</v>
      </c>
      <c r="C222" s="1">
        <v>109</v>
      </c>
      <c r="D222" s="1">
        <v>97</v>
      </c>
      <c r="E222" s="1">
        <v>89</v>
      </c>
    </row>
    <row r="223" spans="1:5" x14ac:dyDescent="0.25">
      <c r="A223">
        <v>230</v>
      </c>
      <c r="B223" s="1">
        <v>123</v>
      </c>
      <c r="C223" s="1">
        <v>111</v>
      </c>
      <c r="D223" s="1">
        <v>97</v>
      </c>
      <c r="E223" s="1">
        <v>89</v>
      </c>
    </row>
    <row r="224" spans="1:5" x14ac:dyDescent="0.25">
      <c r="A224">
        <v>231</v>
      </c>
      <c r="B224" s="1">
        <v>125</v>
      </c>
      <c r="C224" s="1">
        <v>111</v>
      </c>
      <c r="D224" s="1">
        <v>97</v>
      </c>
      <c r="E224" s="1">
        <v>89</v>
      </c>
    </row>
    <row r="225" spans="1:5" x14ac:dyDescent="0.25">
      <c r="A225">
        <v>232</v>
      </c>
      <c r="B225" s="1">
        <v>125</v>
      </c>
      <c r="C225" s="1">
        <v>111</v>
      </c>
      <c r="D225" s="1">
        <v>97</v>
      </c>
      <c r="E225" s="1">
        <v>91</v>
      </c>
    </row>
    <row r="226" spans="1:5" x14ac:dyDescent="0.25">
      <c r="A226">
        <v>233</v>
      </c>
      <c r="B226" s="1">
        <v>125</v>
      </c>
      <c r="C226" s="1">
        <v>111</v>
      </c>
      <c r="D226" s="1">
        <v>99</v>
      </c>
      <c r="E226" s="1">
        <v>91</v>
      </c>
    </row>
    <row r="227" spans="1:5" x14ac:dyDescent="0.25">
      <c r="A227">
        <v>234</v>
      </c>
      <c r="B227" s="1">
        <v>125</v>
      </c>
      <c r="C227" s="1">
        <v>113</v>
      </c>
      <c r="D227" s="1">
        <v>99</v>
      </c>
      <c r="E227" s="1">
        <v>91</v>
      </c>
    </row>
    <row r="228" spans="1:5" x14ac:dyDescent="0.25">
      <c r="A228">
        <v>235</v>
      </c>
      <c r="B228" s="1">
        <v>127</v>
      </c>
      <c r="C228" s="1">
        <v>113</v>
      </c>
      <c r="D228" s="1">
        <v>99</v>
      </c>
      <c r="E228" s="1">
        <v>91</v>
      </c>
    </row>
    <row r="229" spans="1:5" x14ac:dyDescent="0.25">
      <c r="A229">
        <v>236</v>
      </c>
      <c r="B229" s="1">
        <v>127</v>
      </c>
      <c r="C229" s="1">
        <v>113</v>
      </c>
      <c r="D229" s="1">
        <v>99</v>
      </c>
      <c r="E229" s="1">
        <v>91</v>
      </c>
    </row>
    <row r="230" spans="1:5" x14ac:dyDescent="0.25">
      <c r="A230">
        <v>237</v>
      </c>
      <c r="B230" s="1">
        <v>127</v>
      </c>
      <c r="C230" s="1">
        <v>113</v>
      </c>
      <c r="D230" s="1">
        <v>99</v>
      </c>
      <c r="E230" s="1">
        <v>93</v>
      </c>
    </row>
    <row r="231" spans="1:5" x14ac:dyDescent="0.25">
      <c r="A231">
        <v>238</v>
      </c>
      <c r="B231" s="1">
        <v>127</v>
      </c>
      <c r="C231" s="1">
        <v>115</v>
      </c>
      <c r="D231" s="1">
        <v>101</v>
      </c>
      <c r="E231" s="1">
        <v>93</v>
      </c>
    </row>
    <row r="232" spans="1:5" x14ac:dyDescent="0.25">
      <c r="A232">
        <v>239</v>
      </c>
      <c r="B232" s="1">
        <v>129</v>
      </c>
      <c r="C232" s="1">
        <v>115</v>
      </c>
      <c r="D232" s="1">
        <v>101</v>
      </c>
      <c r="E232" s="1">
        <v>93</v>
      </c>
    </row>
    <row r="233" spans="1:5" x14ac:dyDescent="0.25">
      <c r="A233">
        <v>240</v>
      </c>
      <c r="B233" s="1">
        <v>129</v>
      </c>
      <c r="C233" s="1">
        <v>115</v>
      </c>
      <c r="D233" s="1">
        <v>101</v>
      </c>
      <c r="E233" s="1">
        <v>93</v>
      </c>
    </row>
    <row r="234" spans="1:5" x14ac:dyDescent="0.25">
      <c r="A234">
        <v>241</v>
      </c>
      <c r="B234" s="1">
        <v>129</v>
      </c>
      <c r="C234" s="1">
        <v>115</v>
      </c>
      <c r="D234" s="1">
        <v>101</v>
      </c>
      <c r="E234" s="1">
        <v>93</v>
      </c>
    </row>
    <row r="235" spans="1:5" x14ac:dyDescent="0.25">
      <c r="A235">
        <v>242</v>
      </c>
      <c r="B235" s="1">
        <v>131</v>
      </c>
      <c r="C235" s="1">
        <v>117</v>
      </c>
      <c r="D235" s="1">
        <v>101</v>
      </c>
      <c r="E235" s="1">
        <v>95</v>
      </c>
    </row>
    <row r="236" spans="1:5" x14ac:dyDescent="0.25">
      <c r="A236">
        <v>243</v>
      </c>
      <c r="B236" s="1">
        <v>131</v>
      </c>
      <c r="C236" s="1">
        <v>117</v>
      </c>
      <c r="D236" s="1">
        <v>103</v>
      </c>
      <c r="E236" s="1">
        <v>95</v>
      </c>
    </row>
    <row r="237" spans="1:5" x14ac:dyDescent="0.25">
      <c r="A237">
        <v>244</v>
      </c>
      <c r="B237" s="1">
        <v>131</v>
      </c>
      <c r="C237" s="1">
        <v>117</v>
      </c>
      <c r="D237" s="1">
        <v>103</v>
      </c>
      <c r="E237" s="1">
        <v>95</v>
      </c>
    </row>
    <row r="238" spans="1:5" x14ac:dyDescent="0.25">
      <c r="A238">
        <v>245</v>
      </c>
      <c r="B238" s="1">
        <v>131</v>
      </c>
      <c r="C238" s="1">
        <v>117</v>
      </c>
      <c r="D238" s="1">
        <v>103</v>
      </c>
      <c r="E238" s="1">
        <v>95</v>
      </c>
    </row>
    <row r="239" spans="1:5" x14ac:dyDescent="0.25">
      <c r="A239">
        <v>246</v>
      </c>
      <c r="B239" s="1">
        <v>133</v>
      </c>
      <c r="C239" s="1">
        <v>119</v>
      </c>
      <c r="D239" s="1">
        <v>103</v>
      </c>
      <c r="E239" s="1">
        <v>95</v>
      </c>
    </row>
    <row r="240" spans="1:5" x14ac:dyDescent="0.25">
      <c r="A240">
        <v>247</v>
      </c>
      <c r="B240" s="1">
        <v>133</v>
      </c>
      <c r="C240" s="1">
        <v>119</v>
      </c>
      <c r="D240" s="1">
        <v>103</v>
      </c>
      <c r="E240" s="1">
        <v>97</v>
      </c>
    </row>
    <row r="241" spans="1:5" x14ac:dyDescent="0.25">
      <c r="A241">
        <v>248</v>
      </c>
      <c r="B241" s="1">
        <v>133</v>
      </c>
      <c r="C241" s="1">
        <v>119</v>
      </c>
      <c r="D241" s="1">
        <v>105</v>
      </c>
      <c r="E241" s="1">
        <v>97</v>
      </c>
    </row>
    <row r="242" spans="1:5" x14ac:dyDescent="0.25">
      <c r="A242">
        <v>249</v>
      </c>
      <c r="B242" s="1">
        <v>133</v>
      </c>
      <c r="C242" s="1">
        <v>119</v>
      </c>
      <c r="D242" s="1">
        <v>105</v>
      </c>
      <c r="E242" s="1">
        <v>97</v>
      </c>
    </row>
    <row r="243" spans="1:5" x14ac:dyDescent="0.25">
      <c r="A243">
        <v>250</v>
      </c>
      <c r="B243" s="1">
        <v>135</v>
      </c>
      <c r="C243" s="1">
        <v>121</v>
      </c>
      <c r="D243" s="1">
        <v>105</v>
      </c>
      <c r="E243" s="1">
        <v>97</v>
      </c>
    </row>
    <row r="244" spans="1:5" x14ac:dyDescent="0.25">
      <c r="A244">
        <v>251</v>
      </c>
      <c r="B244" s="1">
        <v>135</v>
      </c>
      <c r="C244" s="1">
        <v>121</v>
      </c>
      <c r="D244" s="1">
        <v>105</v>
      </c>
      <c r="E244" s="1">
        <v>97</v>
      </c>
    </row>
    <row r="245" spans="1:5" x14ac:dyDescent="0.25">
      <c r="A245">
        <v>252</v>
      </c>
      <c r="B245" s="1">
        <v>135</v>
      </c>
      <c r="C245" s="1">
        <v>121</v>
      </c>
      <c r="D245" s="1">
        <v>105</v>
      </c>
      <c r="E245" s="1">
        <v>99</v>
      </c>
    </row>
    <row r="246" spans="1:5" x14ac:dyDescent="0.25">
      <c r="A246">
        <v>253</v>
      </c>
      <c r="B246" s="1">
        <v>135</v>
      </c>
      <c r="C246" s="1">
        <v>121</v>
      </c>
      <c r="D246" s="1">
        <v>107</v>
      </c>
      <c r="E246" s="1">
        <v>99</v>
      </c>
    </row>
    <row r="247" spans="1:5" x14ac:dyDescent="0.25">
      <c r="A247">
        <v>254</v>
      </c>
      <c r="B247" s="1">
        <v>137</v>
      </c>
      <c r="C247" s="1">
        <v>123</v>
      </c>
      <c r="D247" s="1">
        <v>107</v>
      </c>
      <c r="E247" s="1">
        <v>99</v>
      </c>
    </row>
    <row r="248" spans="1:5" x14ac:dyDescent="0.25">
      <c r="A248">
        <v>255</v>
      </c>
      <c r="B248" s="1">
        <v>137</v>
      </c>
      <c r="C248" s="1">
        <v>123</v>
      </c>
      <c r="D248" s="1">
        <v>107</v>
      </c>
      <c r="E248" s="1">
        <v>99</v>
      </c>
    </row>
    <row r="249" spans="1:5" x14ac:dyDescent="0.25">
      <c r="A249">
        <v>256</v>
      </c>
      <c r="B249" s="1">
        <v>137</v>
      </c>
      <c r="C249" s="1">
        <v>123</v>
      </c>
      <c r="D249" s="1">
        <v>107</v>
      </c>
      <c r="E249" s="1">
        <v>99</v>
      </c>
    </row>
    <row r="250" spans="1:5" x14ac:dyDescent="0.25">
      <c r="A250">
        <v>257</v>
      </c>
      <c r="B250" s="1">
        <v>139</v>
      </c>
      <c r="C250" s="1">
        <v>123</v>
      </c>
      <c r="D250" s="1">
        <v>107</v>
      </c>
      <c r="E250" s="1">
        <v>99</v>
      </c>
    </row>
    <row r="251" spans="1:5" x14ac:dyDescent="0.25">
      <c r="A251">
        <v>258</v>
      </c>
      <c r="B251" s="1">
        <v>139</v>
      </c>
      <c r="C251" s="1">
        <v>125</v>
      </c>
      <c r="D251" s="1">
        <v>109</v>
      </c>
      <c r="E251" s="1">
        <v>101</v>
      </c>
    </row>
    <row r="252" spans="1:5" x14ac:dyDescent="0.25">
      <c r="A252">
        <v>259</v>
      </c>
      <c r="B252" s="1">
        <v>139</v>
      </c>
      <c r="C252" s="1">
        <v>125</v>
      </c>
      <c r="D252" s="1">
        <v>109</v>
      </c>
      <c r="E252" s="1">
        <v>101</v>
      </c>
    </row>
    <row r="253" spans="1:5" x14ac:dyDescent="0.25">
      <c r="A253">
        <v>260</v>
      </c>
      <c r="B253" s="1">
        <v>139</v>
      </c>
      <c r="C253" s="1">
        <v>125</v>
      </c>
      <c r="D253" s="1">
        <v>109</v>
      </c>
      <c r="E253" s="1">
        <v>101</v>
      </c>
    </row>
    <row r="254" spans="1:5" x14ac:dyDescent="0.25">
      <c r="A254">
        <v>261</v>
      </c>
      <c r="B254" s="1">
        <v>141</v>
      </c>
      <c r="C254" s="1">
        <v>125</v>
      </c>
      <c r="D254" s="1">
        <v>109</v>
      </c>
      <c r="E254" s="1">
        <v>101</v>
      </c>
    </row>
    <row r="255" spans="1:5" x14ac:dyDescent="0.25">
      <c r="A255">
        <v>262</v>
      </c>
      <c r="B255" s="1">
        <v>141</v>
      </c>
      <c r="C255" s="1">
        <v>127</v>
      </c>
      <c r="D255" s="1">
        <v>109</v>
      </c>
      <c r="E255" s="1">
        <v>101</v>
      </c>
    </row>
    <row r="256" spans="1:5" x14ac:dyDescent="0.25">
      <c r="A256">
        <v>263</v>
      </c>
      <c r="B256" s="1">
        <v>141</v>
      </c>
      <c r="C256" s="1">
        <v>127</v>
      </c>
      <c r="D256" s="1">
        <v>111</v>
      </c>
      <c r="E256" s="1">
        <v>103</v>
      </c>
    </row>
    <row r="257" spans="1:5" x14ac:dyDescent="0.25">
      <c r="A257">
        <v>264</v>
      </c>
      <c r="B257" s="1">
        <v>141</v>
      </c>
      <c r="C257" s="1">
        <v>127</v>
      </c>
      <c r="D257" s="1">
        <v>111</v>
      </c>
      <c r="E257" s="1">
        <v>103</v>
      </c>
    </row>
    <row r="258" spans="1:5" x14ac:dyDescent="0.25">
      <c r="A258">
        <v>265</v>
      </c>
      <c r="B258" s="1">
        <v>143</v>
      </c>
      <c r="C258" s="1">
        <v>127</v>
      </c>
      <c r="D258" s="1">
        <v>111</v>
      </c>
      <c r="E258" s="1">
        <v>103</v>
      </c>
    </row>
    <row r="259" spans="1:5" x14ac:dyDescent="0.25">
      <c r="A259">
        <v>266</v>
      </c>
      <c r="B259" s="1">
        <v>143</v>
      </c>
      <c r="C259" s="1">
        <v>129</v>
      </c>
      <c r="D259" s="1">
        <v>111</v>
      </c>
      <c r="E259" s="1">
        <v>103</v>
      </c>
    </row>
    <row r="260" spans="1:5" x14ac:dyDescent="0.25">
      <c r="A260">
        <v>267</v>
      </c>
      <c r="B260" s="1">
        <v>143</v>
      </c>
      <c r="C260" s="1">
        <v>129</v>
      </c>
      <c r="D260" s="1">
        <v>111</v>
      </c>
      <c r="E260" s="1">
        <v>103</v>
      </c>
    </row>
    <row r="261" spans="1:5" x14ac:dyDescent="0.25">
      <c r="A261">
        <v>268</v>
      </c>
      <c r="B261" s="1">
        <v>143</v>
      </c>
      <c r="C261" s="1">
        <v>129</v>
      </c>
      <c r="D261" s="1">
        <v>113</v>
      </c>
      <c r="E261" s="1">
        <v>105</v>
      </c>
    </row>
    <row r="262" spans="1:5" x14ac:dyDescent="0.25">
      <c r="A262">
        <v>269</v>
      </c>
      <c r="B262" s="1">
        <v>145</v>
      </c>
      <c r="C262" s="1">
        <v>129</v>
      </c>
      <c r="D262" s="1">
        <v>113</v>
      </c>
      <c r="E262" s="1">
        <v>105</v>
      </c>
    </row>
    <row r="263" spans="1:5" x14ac:dyDescent="0.25">
      <c r="A263">
        <v>270</v>
      </c>
      <c r="B263" s="1">
        <v>145</v>
      </c>
      <c r="C263" s="1">
        <v>131</v>
      </c>
      <c r="D263" s="1">
        <v>113</v>
      </c>
      <c r="E263" s="1">
        <v>105</v>
      </c>
    </row>
    <row r="264" spans="1:5" x14ac:dyDescent="0.25">
      <c r="A264">
        <v>271</v>
      </c>
      <c r="B264" s="1">
        <v>145</v>
      </c>
      <c r="C264" s="1">
        <v>131</v>
      </c>
      <c r="D264" s="1">
        <v>113</v>
      </c>
      <c r="E264" s="1">
        <v>105</v>
      </c>
    </row>
    <row r="265" spans="1:5" x14ac:dyDescent="0.25">
      <c r="A265">
        <v>272</v>
      </c>
      <c r="B265" s="1">
        <v>147</v>
      </c>
      <c r="C265" s="1">
        <v>131</v>
      </c>
      <c r="D265" s="1">
        <v>113</v>
      </c>
      <c r="E265" s="1">
        <v>105</v>
      </c>
    </row>
    <row r="266" spans="1:5" x14ac:dyDescent="0.25">
      <c r="A266">
        <v>273</v>
      </c>
      <c r="B266" s="1">
        <v>147</v>
      </c>
      <c r="C266" s="1">
        <v>131</v>
      </c>
      <c r="D266" s="1">
        <v>115</v>
      </c>
      <c r="E266" s="1">
        <v>107</v>
      </c>
    </row>
    <row r="267" spans="1:5" x14ac:dyDescent="0.25">
      <c r="A267">
        <v>274</v>
      </c>
      <c r="B267" s="1">
        <v>147</v>
      </c>
      <c r="C267" s="1">
        <v>133</v>
      </c>
      <c r="D267" s="1">
        <v>115</v>
      </c>
      <c r="E267" s="1">
        <v>107</v>
      </c>
    </row>
    <row r="268" spans="1:5" x14ac:dyDescent="0.25">
      <c r="A268">
        <v>275</v>
      </c>
      <c r="B268" s="1">
        <v>147</v>
      </c>
      <c r="C268" s="1">
        <v>133</v>
      </c>
      <c r="D268" s="1">
        <v>115</v>
      </c>
      <c r="E268" s="1">
        <v>107</v>
      </c>
    </row>
    <row r="269" spans="1:5" x14ac:dyDescent="0.25">
      <c r="A269">
        <v>276</v>
      </c>
      <c r="B269" s="1">
        <v>149</v>
      </c>
      <c r="C269" s="1">
        <v>133</v>
      </c>
      <c r="D269" s="1">
        <v>115</v>
      </c>
      <c r="E269" s="1">
        <v>107</v>
      </c>
    </row>
    <row r="270" spans="1:5" x14ac:dyDescent="0.25">
      <c r="A270">
        <v>277</v>
      </c>
      <c r="B270" s="1">
        <v>149</v>
      </c>
      <c r="C270" s="1">
        <v>133</v>
      </c>
      <c r="D270" s="1">
        <v>115</v>
      </c>
      <c r="E270" s="1">
        <v>107</v>
      </c>
    </row>
    <row r="271" spans="1:5" x14ac:dyDescent="0.25">
      <c r="A271">
        <v>278</v>
      </c>
      <c r="B271" s="1">
        <v>149</v>
      </c>
      <c r="C271" s="1">
        <v>135</v>
      </c>
      <c r="D271" s="1">
        <v>117</v>
      </c>
      <c r="E271" s="1">
        <v>107</v>
      </c>
    </row>
    <row r="272" spans="1:5" x14ac:dyDescent="0.25">
      <c r="A272">
        <v>279</v>
      </c>
      <c r="B272" s="1">
        <v>149</v>
      </c>
      <c r="C272" s="1">
        <v>135</v>
      </c>
      <c r="D272" s="1">
        <v>117</v>
      </c>
      <c r="E272" s="1">
        <v>109</v>
      </c>
    </row>
    <row r="273" spans="1:5" x14ac:dyDescent="0.25">
      <c r="A273">
        <v>280</v>
      </c>
      <c r="B273" s="1">
        <v>151</v>
      </c>
      <c r="C273" s="1">
        <v>135</v>
      </c>
      <c r="D273" s="1">
        <v>117</v>
      </c>
      <c r="E273" s="1">
        <v>109</v>
      </c>
    </row>
    <row r="274" spans="1:5" x14ac:dyDescent="0.25">
      <c r="A274">
        <v>281</v>
      </c>
      <c r="B274" s="1">
        <v>151</v>
      </c>
      <c r="C274" s="1">
        <v>135</v>
      </c>
      <c r="D274" s="1">
        <v>117</v>
      </c>
      <c r="E274" s="1">
        <v>109</v>
      </c>
    </row>
    <row r="275" spans="1:5" x14ac:dyDescent="0.25">
      <c r="A275">
        <v>282</v>
      </c>
      <c r="B275" s="1">
        <v>151</v>
      </c>
      <c r="C275" s="1">
        <v>137</v>
      </c>
      <c r="D275" s="1">
        <v>117</v>
      </c>
      <c r="E275" s="1">
        <v>109</v>
      </c>
    </row>
    <row r="276" spans="1:5" x14ac:dyDescent="0.25">
      <c r="A276">
        <v>283</v>
      </c>
      <c r="B276" s="1">
        <v>151</v>
      </c>
      <c r="C276" s="1">
        <v>137</v>
      </c>
      <c r="D276" s="1">
        <v>119</v>
      </c>
      <c r="E276" s="1">
        <v>109</v>
      </c>
    </row>
    <row r="277" spans="1:5" x14ac:dyDescent="0.25">
      <c r="A277">
        <v>284</v>
      </c>
      <c r="B277" s="1">
        <v>153</v>
      </c>
      <c r="C277" s="1">
        <v>137</v>
      </c>
      <c r="D277" s="1">
        <v>119</v>
      </c>
      <c r="E277" s="1">
        <v>111</v>
      </c>
    </row>
    <row r="278" spans="1:5" x14ac:dyDescent="0.25">
      <c r="A278">
        <v>285</v>
      </c>
      <c r="B278" s="1">
        <v>153</v>
      </c>
      <c r="C278" s="1">
        <v>137</v>
      </c>
      <c r="D278" s="1">
        <v>119</v>
      </c>
      <c r="E278" s="1">
        <v>111</v>
      </c>
    </row>
    <row r="279" spans="1:5" x14ac:dyDescent="0.25">
      <c r="A279">
        <v>286</v>
      </c>
      <c r="B279" s="1">
        <v>153</v>
      </c>
      <c r="C279" s="1">
        <v>139</v>
      </c>
      <c r="D279" s="1">
        <v>119</v>
      </c>
      <c r="E279" s="1">
        <v>111</v>
      </c>
    </row>
    <row r="280" spans="1:5" x14ac:dyDescent="0.25">
      <c r="A280">
        <v>287</v>
      </c>
      <c r="B280" s="1">
        <v>155</v>
      </c>
      <c r="C280" s="1">
        <v>139</v>
      </c>
      <c r="D280" s="1">
        <v>119</v>
      </c>
      <c r="E280" s="1">
        <v>111</v>
      </c>
    </row>
    <row r="281" spans="1:5" x14ac:dyDescent="0.25">
      <c r="A281">
        <v>288</v>
      </c>
      <c r="B281" s="1">
        <v>155</v>
      </c>
      <c r="C281" s="1">
        <v>139</v>
      </c>
      <c r="D281" s="1">
        <v>121</v>
      </c>
      <c r="E281" s="1">
        <v>111</v>
      </c>
    </row>
    <row r="282" spans="1:5" x14ac:dyDescent="0.25">
      <c r="A282">
        <v>289</v>
      </c>
      <c r="B282" s="1">
        <v>155</v>
      </c>
      <c r="C282" s="1">
        <v>139</v>
      </c>
      <c r="D282" s="1">
        <v>121</v>
      </c>
      <c r="E282" s="1">
        <v>113</v>
      </c>
    </row>
    <row r="283" spans="1:5" x14ac:dyDescent="0.25">
      <c r="A283">
        <v>290</v>
      </c>
      <c r="B283" s="1">
        <v>155</v>
      </c>
      <c r="C283" s="1">
        <v>141</v>
      </c>
      <c r="D283" s="1">
        <v>121</v>
      </c>
      <c r="E283" s="1">
        <v>113</v>
      </c>
    </row>
    <row r="284" spans="1:5" x14ac:dyDescent="0.25">
      <c r="A284">
        <v>291</v>
      </c>
      <c r="B284" s="1">
        <v>157</v>
      </c>
      <c r="C284" s="1">
        <v>141</v>
      </c>
      <c r="D284" s="1">
        <v>121</v>
      </c>
      <c r="E284" s="1">
        <v>113</v>
      </c>
    </row>
    <row r="285" spans="1:5" x14ac:dyDescent="0.25">
      <c r="A285">
        <v>292</v>
      </c>
      <c r="B285" s="1">
        <v>157</v>
      </c>
      <c r="C285" s="1">
        <v>141</v>
      </c>
      <c r="D285" s="1">
        <v>121</v>
      </c>
      <c r="E285" s="1">
        <v>113</v>
      </c>
    </row>
    <row r="286" spans="1:5" x14ac:dyDescent="0.25">
      <c r="A286">
        <v>293</v>
      </c>
      <c r="B286" s="1">
        <v>157</v>
      </c>
      <c r="C286" s="1">
        <v>141</v>
      </c>
      <c r="D286" s="1">
        <v>123</v>
      </c>
      <c r="E286" s="1">
        <v>113</v>
      </c>
    </row>
    <row r="287" spans="1:5" x14ac:dyDescent="0.25">
      <c r="A287">
        <v>294</v>
      </c>
      <c r="B287" s="1">
        <v>157</v>
      </c>
      <c r="C287" s="1">
        <v>143</v>
      </c>
      <c r="D287" s="1">
        <v>123</v>
      </c>
      <c r="E287" s="1">
        <v>115</v>
      </c>
    </row>
    <row r="288" spans="1:5" x14ac:dyDescent="0.25">
      <c r="A288">
        <v>295</v>
      </c>
      <c r="B288" s="1">
        <v>159</v>
      </c>
      <c r="C288" s="1">
        <v>143</v>
      </c>
      <c r="D288" s="1">
        <v>123</v>
      </c>
      <c r="E288" s="1">
        <v>115</v>
      </c>
    </row>
    <row r="289" spans="1:5" x14ac:dyDescent="0.25">
      <c r="A289">
        <v>296</v>
      </c>
      <c r="B289" s="1">
        <v>159</v>
      </c>
      <c r="C289" s="1">
        <v>143</v>
      </c>
      <c r="D289" s="1">
        <v>123</v>
      </c>
      <c r="E289" s="1">
        <v>115</v>
      </c>
    </row>
    <row r="290" spans="1:5" x14ac:dyDescent="0.25">
      <c r="A290">
        <v>297</v>
      </c>
      <c r="B290" s="1">
        <v>159</v>
      </c>
      <c r="C290" s="1">
        <v>143</v>
      </c>
      <c r="D290" s="1">
        <v>123</v>
      </c>
      <c r="E290" s="1">
        <v>115</v>
      </c>
    </row>
    <row r="291" spans="1:5" x14ac:dyDescent="0.25">
      <c r="A291">
        <v>298</v>
      </c>
      <c r="B291" s="1">
        <v>159</v>
      </c>
      <c r="C291" s="1">
        <v>145</v>
      </c>
      <c r="D291" s="1">
        <v>125</v>
      </c>
      <c r="E291" s="1">
        <v>115</v>
      </c>
    </row>
    <row r="292" spans="1:5" x14ac:dyDescent="0.25">
      <c r="A292">
        <v>299</v>
      </c>
      <c r="B292" s="1">
        <v>161</v>
      </c>
      <c r="C292" s="1">
        <v>145</v>
      </c>
      <c r="D292" s="1">
        <v>125</v>
      </c>
      <c r="E292" s="1">
        <v>115</v>
      </c>
    </row>
    <row r="293" spans="1:5" x14ac:dyDescent="0.25">
      <c r="A293">
        <v>300</v>
      </c>
      <c r="B293" s="1">
        <v>161</v>
      </c>
      <c r="C293" s="1">
        <v>145</v>
      </c>
      <c r="D293" s="1">
        <v>125</v>
      </c>
      <c r="E293" s="1">
        <v>117</v>
      </c>
    </row>
    <row r="294" spans="1:5" x14ac:dyDescent="0.25">
      <c r="A294">
        <v>301</v>
      </c>
      <c r="B294" s="1">
        <v>161</v>
      </c>
      <c r="C294" s="1">
        <v>145</v>
      </c>
      <c r="D294" s="1">
        <v>125</v>
      </c>
      <c r="E294" s="1">
        <v>117</v>
      </c>
    </row>
    <row r="295" spans="1:5" x14ac:dyDescent="0.25">
      <c r="A295">
        <v>302</v>
      </c>
      <c r="B295" s="1">
        <v>163</v>
      </c>
      <c r="D295" s="1">
        <v>125</v>
      </c>
      <c r="E295" s="1">
        <v>117</v>
      </c>
    </row>
    <row r="296" spans="1:5" x14ac:dyDescent="0.25">
      <c r="A296">
        <v>303</v>
      </c>
      <c r="B296" s="1">
        <v>163</v>
      </c>
      <c r="D296" s="1">
        <v>127</v>
      </c>
      <c r="E296" s="1">
        <v>117</v>
      </c>
    </row>
    <row r="297" spans="1:5" x14ac:dyDescent="0.25">
      <c r="A297">
        <v>304</v>
      </c>
      <c r="B297" s="1">
        <v>163</v>
      </c>
      <c r="D297" s="1">
        <v>127</v>
      </c>
      <c r="E297" s="1">
        <v>117</v>
      </c>
    </row>
    <row r="298" spans="1:5" x14ac:dyDescent="0.25">
      <c r="A298">
        <v>305</v>
      </c>
      <c r="B298" s="1">
        <v>163</v>
      </c>
      <c r="D298" s="1">
        <v>127</v>
      </c>
      <c r="E298" s="1">
        <v>119</v>
      </c>
    </row>
    <row r="299" spans="1:5" x14ac:dyDescent="0.25">
      <c r="A299">
        <v>306</v>
      </c>
      <c r="B299" s="1">
        <v>165</v>
      </c>
      <c r="D299" s="1">
        <v>127</v>
      </c>
      <c r="E299" s="1">
        <v>119</v>
      </c>
    </row>
    <row r="300" spans="1:5" x14ac:dyDescent="0.25">
      <c r="A300">
        <v>307</v>
      </c>
      <c r="B300" s="1">
        <v>165</v>
      </c>
      <c r="D300" s="1">
        <v>127</v>
      </c>
      <c r="E300" s="1">
        <v>119</v>
      </c>
    </row>
    <row r="301" spans="1:5" x14ac:dyDescent="0.25">
      <c r="A301">
        <v>308</v>
      </c>
      <c r="B301" s="1">
        <v>165</v>
      </c>
      <c r="E301" s="1">
        <v>119</v>
      </c>
    </row>
    <row r="302" spans="1:5" x14ac:dyDescent="0.25">
      <c r="A302">
        <v>309</v>
      </c>
      <c r="B302" s="1">
        <v>165</v>
      </c>
      <c r="E302" s="1">
        <v>119</v>
      </c>
    </row>
    <row r="303" spans="1:5" x14ac:dyDescent="0.25">
      <c r="A303">
        <v>310</v>
      </c>
      <c r="B303" s="1">
        <v>167</v>
      </c>
      <c r="E303" s="1">
        <v>121</v>
      </c>
    </row>
    <row r="304" spans="1:5" x14ac:dyDescent="0.25">
      <c r="A304">
        <v>311</v>
      </c>
      <c r="B304" s="1">
        <v>167</v>
      </c>
      <c r="E304" s="1">
        <v>121</v>
      </c>
    </row>
    <row r="305" spans="1:5" x14ac:dyDescent="0.25">
      <c r="A305">
        <v>312</v>
      </c>
      <c r="B305" s="1">
        <v>167</v>
      </c>
      <c r="E305" s="1">
        <v>121</v>
      </c>
    </row>
    <row r="306" spans="1:5" x14ac:dyDescent="0.25">
      <c r="A306">
        <v>313</v>
      </c>
      <c r="B306" s="1">
        <v>167</v>
      </c>
      <c r="E306" s="1">
        <v>121</v>
      </c>
    </row>
    <row r="307" spans="1:5" x14ac:dyDescent="0.25">
      <c r="A307">
        <v>314</v>
      </c>
      <c r="B307" s="1">
        <v>169</v>
      </c>
      <c r="E307" s="1">
        <v>121</v>
      </c>
    </row>
    <row r="308" spans="1:5" x14ac:dyDescent="0.25">
      <c r="A308">
        <v>315</v>
      </c>
      <c r="B308" s="1">
        <v>169</v>
      </c>
      <c r="E308" s="1">
        <v>123</v>
      </c>
    </row>
    <row r="309" spans="1:5" x14ac:dyDescent="0.25">
      <c r="A309">
        <v>316</v>
      </c>
      <c r="B309" s="1">
        <v>169</v>
      </c>
      <c r="E309" s="1">
        <v>123</v>
      </c>
    </row>
    <row r="310" spans="1:5" x14ac:dyDescent="0.25">
      <c r="A310">
        <v>317</v>
      </c>
      <c r="B310" s="1">
        <v>171</v>
      </c>
      <c r="E310" s="1">
        <v>123</v>
      </c>
    </row>
    <row r="311" spans="1:5" x14ac:dyDescent="0.25">
      <c r="A311">
        <v>318</v>
      </c>
      <c r="B311" s="1">
        <v>171</v>
      </c>
      <c r="E311" s="1">
        <v>123</v>
      </c>
    </row>
    <row r="312" spans="1:5" x14ac:dyDescent="0.25">
      <c r="A312">
        <v>319</v>
      </c>
      <c r="B312" s="1">
        <v>171</v>
      </c>
      <c r="E312" s="1">
        <v>123</v>
      </c>
    </row>
    <row r="313" spans="1:5" x14ac:dyDescent="0.25">
      <c r="A313">
        <v>320</v>
      </c>
      <c r="B313" s="1">
        <v>171</v>
      </c>
      <c r="E313" s="1">
        <v>123</v>
      </c>
    </row>
    <row r="314" spans="1:5" x14ac:dyDescent="0.25">
      <c r="A314">
        <v>321</v>
      </c>
      <c r="B314" s="1">
        <v>173</v>
      </c>
    </row>
    <row r="315" spans="1:5" x14ac:dyDescent="0.25">
      <c r="A315">
        <v>322</v>
      </c>
      <c r="B315" s="1">
        <v>173</v>
      </c>
    </row>
    <row r="316" spans="1:5" x14ac:dyDescent="0.25">
      <c r="A316">
        <v>323</v>
      </c>
      <c r="B316" s="1">
        <v>173</v>
      </c>
    </row>
    <row r="317" spans="1:5" x14ac:dyDescent="0.25">
      <c r="A317">
        <v>324</v>
      </c>
      <c r="B317" s="1">
        <v>173</v>
      </c>
    </row>
    <row r="318" spans="1:5" x14ac:dyDescent="0.25">
      <c r="A318">
        <v>325</v>
      </c>
      <c r="B318" s="1">
        <v>175</v>
      </c>
    </row>
    <row r="319" spans="1:5" x14ac:dyDescent="0.25">
      <c r="A319">
        <v>326</v>
      </c>
      <c r="B319" s="1">
        <v>175</v>
      </c>
    </row>
    <row r="320" spans="1:5" x14ac:dyDescent="0.25">
      <c r="A320">
        <v>327</v>
      </c>
      <c r="B320" s="1">
        <v>175</v>
      </c>
    </row>
    <row r="321" spans="1:2" x14ac:dyDescent="0.25">
      <c r="A321">
        <v>328</v>
      </c>
      <c r="B321" s="1">
        <v>175</v>
      </c>
    </row>
    <row r="322" spans="1:2" x14ac:dyDescent="0.25">
      <c r="A322">
        <v>329</v>
      </c>
      <c r="B322" s="1">
        <v>177</v>
      </c>
    </row>
    <row r="323" spans="1:2" x14ac:dyDescent="0.25">
      <c r="A323">
        <v>330</v>
      </c>
      <c r="B323" s="1">
        <v>177</v>
      </c>
    </row>
    <row r="324" spans="1:2" x14ac:dyDescent="0.25">
      <c r="A324">
        <v>331</v>
      </c>
      <c r="B324" s="1">
        <v>177</v>
      </c>
    </row>
    <row r="325" spans="1:2" x14ac:dyDescent="0.25">
      <c r="A325">
        <v>332</v>
      </c>
      <c r="B325" s="1">
        <v>179</v>
      </c>
    </row>
    <row r="326" spans="1:2" x14ac:dyDescent="0.25">
      <c r="A326">
        <v>333</v>
      </c>
      <c r="B326" s="1">
        <v>179</v>
      </c>
    </row>
    <row r="327" spans="1:2" x14ac:dyDescent="0.25">
      <c r="A327">
        <v>334</v>
      </c>
      <c r="B327" s="1">
        <v>179</v>
      </c>
    </row>
    <row r="328" spans="1:2" x14ac:dyDescent="0.25">
      <c r="A328">
        <v>335</v>
      </c>
      <c r="B328" s="1">
        <v>179</v>
      </c>
    </row>
    <row r="329" spans="1:2" x14ac:dyDescent="0.25">
      <c r="A329">
        <v>336</v>
      </c>
      <c r="B329" s="1">
        <v>181</v>
      </c>
    </row>
    <row r="330" spans="1:2" x14ac:dyDescent="0.25">
      <c r="A330">
        <v>337</v>
      </c>
      <c r="B330" s="1">
        <v>181</v>
      </c>
    </row>
    <row r="331" spans="1:2" x14ac:dyDescent="0.25">
      <c r="A331">
        <v>338</v>
      </c>
      <c r="B331" s="1">
        <v>181</v>
      </c>
    </row>
    <row r="332" spans="1:2" x14ac:dyDescent="0.25">
      <c r="A332">
        <v>339</v>
      </c>
      <c r="B332" s="1">
        <v>181</v>
      </c>
    </row>
    <row r="333" spans="1:2" x14ac:dyDescent="0.25">
      <c r="A333">
        <v>340</v>
      </c>
      <c r="B333" s="1">
        <v>183</v>
      </c>
    </row>
    <row r="334" spans="1:2" x14ac:dyDescent="0.25">
      <c r="A334">
        <v>341</v>
      </c>
      <c r="B334" s="1">
        <v>183</v>
      </c>
    </row>
    <row r="335" spans="1:2" x14ac:dyDescent="0.25">
      <c r="A335">
        <v>342</v>
      </c>
      <c r="B335" s="1">
        <v>183</v>
      </c>
    </row>
    <row r="336" spans="1:2" x14ac:dyDescent="0.25">
      <c r="A336">
        <v>343</v>
      </c>
      <c r="B336" s="1">
        <v>183</v>
      </c>
    </row>
    <row r="337" spans="1:2" x14ac:dyDescent="0.25">
      <c r="A337">
        <v>344</v>
      </c>
      <c r="B337" s="1">
        <v>185</v>
      </c>
    </row>
    <row r="338" spans="1:2" x14ac:dyDescent="0.25">
      <c r="A338">
        <v>345</v>
      </c>
      <c r="B338" s="1">
        <v>185</v>
      </c>
    </row>
    <row r="339" spans="1:2" x14ac:dyDescent="0.25">
      <c r="A339">
        <v>346</v>
      </c>
      <c r="B339" s="1">
        <v>185</v>
      </c>
    </row>
    <row r="340" spans="1:2" x14ac:dyDescent="0.25">
      <c r="A340">
        <v>347</v>
      </c>
      <c r="B340" s="1">
        <v>187</v>
      </c>
    </row>
    <row r="341" spans="1:2" x14ac:dyDescent="0.25">
      <c r="A341">
        <v>348</v>
      </c>
      <c r="B341" s="1">
        <v>187</v>
      </c>
    </row>
    <row r="342" spans="1:2" x14ac:dyDescent="0.25">
      <c r="A342">
        <v>349</v>
      </c>
      <c r="B342" s="1">
        <v>187</v>
      </c>
    </row>
    <row r="343" spans="1:2" x14ac:dyDescent="0.25">
      <c r="A343">
        <v>350</v>
      </c>
      <c r="B343" s="1">
        <v>187</v>
      </c>
    </row>
    <row r="344" spans="1:2" x14ac:dyDescent="0.25">
      <c r="A344">
        <v>351</v>
      </c>
      <c r="B344" s="1">
        <v>189</v>
      </c>
    </row>
    <row r="345" spans="1:2" x14ac:dyDescent="0.25">
      <c r="A345">
        <v>352</v>
      </c>
      <c r="B345" s="1">
        <v>189</v>
      </c>
    </row>
    <row r="346" spans="1:2" x14ac:dyDescent="0.25">
      <c r="A346">
        <v>353</v>
      </c>
      <c r="B346" s="1">
        <v>189</v>
      </c>
    </row>
    <row r="347" spans="1:2" x14ac:dyDescent="0.25">
      <c r="A347">
        <v>354</v>
      </c>
      <c r="B347" s="1">
        <v>189</v>
      </c>
    </row>
    <row r="348" spans="1:2" x14ac:dyDescent="0.25">
      <c r="A348">
        <v>355</v>
      </c>
      <c r="B348" s="1">
        <v>191</v>
      </c>
    </row>
    <row r="349" spans="1:2" x14ac:dyDescent="0.25">
      <c r="A349">
        <v>356</v>
      </c>
      <c r="B349" s="1">
        <v>191</v>
      </c>
    </row>
    <row r="350" spans="1:2" x14ac:dyDescent="0.25">
      <c r="A350">
        <v>357</v>
      </c>
      <c r="B350" s="1">
        <v>191</v>
      </c>
    </row>
    <row r="351" spans="1:2" x14ac:dyDescent="0.25">
      <c r="A351">
        <v>358</v>
      </c>
      <c r="B351" s="1">
        <v>191</v>
      </c>
    </row>
    <row r="352" spans="1:2" x14ac:dyDescent="0.25">
      <c r="A352">
        <v>359</v>
      </c>
      <c r="B352" s="1">
        <v>201</v>
      </c>
    </row>
    <row r="353" spans="1:2" x14ac:dyDescent="0.25">
      <c r="A353">
        <v>360</v>
      </c>
      <c r="B353" s="1">
        <v>201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69F4DB33-4173-4218-B930-0921DDA2D1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152D06-B933-41B5-ACD7-A52045FE4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5FBFB4-5D9F-40A8-967D-691006DC1A6E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CTM</vt:lpstr>
      <vt:lpstr>Ripplefold Chart</vt:lpstr>
      <vt:lpstr>CTM!Print_Area</vt:lpstr>
      <vt:lpstr>CTM!Print_Titles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 Owens</dc:creator>
  <cp:lastModifiedBy>Mark Noble</cp:lastModifiedBy>
  <cp:lastPrinted>2025-08-22T14:26:41Z</cp:lastPrinted>
  <dcterms:created xsi:type="dcterms:W3CDTF">2019-09-06T17:49:14Z</dcterms:created>
  <dcterms:modified xsi:type="dcterms:W3CDTF">2025-10-03T18:00:57Z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3811000</vt:r8>
  </property>
  <property fmtid="{D5CDD505-2E9C-101B-9397-08002B2CF9AE}" pid="4" name="MediaServiceImageTags">
    <vt:lpwstr/>
  </property>
</Properties>
</file>