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82 WSS - Rogers, AR (PO014274)/01. Quotes/Proposals/"/>
    </mc:Choice>
  </mc:AlternateContent>
  <xr:revisionPtr revIDLastSave="1" documentId="8_{49AE84A1-D351-48D7-AFC5-BDDBE0CCC612}" xr6:coauthVersionLast="47" xr6:coauthVersionMax="47" xr10:uidLastSave="{4038FC6F-A49C-45E2-BDC4-80578707C615}"/>
  <bookViews>
    <workbookView xWindow="-12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Quote!$A$1:$K$46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N17" i="2" s="1"/>
  <c r="M16" i="2"/>
  <c r="N16" i="2" s="1"/>
  <c r="K19" i="2"/>
  <c r="K18" i="2" l="1"/>
  <c r="K17" i="2"/>
  <c r="K16" i="2"/>
  <c r="K21" i="2" l="1"/>
</calcChain>
</file>

<file path=xl/sharedStrings.xml><?xml version="1.0" encoding="utf-8"?>
<sst xmlns="http://schemas.openxmlformats.org/spreadsheetml/2006/main" count="148" uniqueCount="139">
  <si>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</si>
  <si>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</si>
  <si>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</si>
  <si>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</si>
  <si>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</si>
  <si>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</si>
  <si>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</si>
  <si>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</si>
  <si>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</si>
  <si>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</si>
  <si>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</si>
  <si>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</si>
  <si>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</si>
  <si>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</si>
  <si>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</si>
  <si>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</si>
  <si>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</si>
  <si>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</si>
  <si>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</si>
  <si>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</si>
  <si>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</si>
  <si>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</si>
  <si>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</si>
  <si>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</si>
  <si>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</si>
  <si>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</si>
  <si>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</si>
  <si>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</si>
  <si>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</si>
  <si>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</si>
  <si>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</si>
  <si>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</si>
  <si>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</si>
  <si>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</si>
  <si>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</si>
  <si>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</si>
  <si>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</si>
  <si>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</si>
  <si>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</si>
  <si>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</si>
  <si>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</si>
  <si>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</si>
  <si>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</si>
  <si>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</si>
  <si>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</si>
  <si>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</si>
  <si>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</si>
  <si>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</si>
  <si>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</si>
  <si>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</si>
  <si>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</si>
  <si>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</si>
  <si>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</si>
  <si>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</si>
  <si>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</si>
  <si>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</si>
  <si>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</si>
  <si>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</si>
  <si>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</si>
  <si>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</si>
  <si>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</si>
  <si>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</si>
  <si>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*** If no brand is specified, we will almost always budget Timber Ultravue 2" Faux Wood Blinds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</si>
  <si>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</si>
  <si>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</si>
  <si>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</si>
  <si>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</si>
  <si>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</si>
  <si>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</si>
  <si>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</si>
  <si>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</si>
  <si>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</si>
  <si>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</si>
  <si>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</si>
  <si>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</si>
  <si>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</si>
  <si>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</si>
  <si>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</si>
  <si>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</si>
  <si>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</si>
  <si>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</si>
  <si>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</si>
  <si>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</si>
  <si>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</si>
  <si>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</si>
  <si>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</si>
  <si>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</si>
  <si>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</si>
  <si>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</si>
  <si>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</si>
  <si>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</si>
  <si>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</si>
  <si>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</si>
  <si>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</si>
  <si>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</si>
  <si>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</si>
  <si>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</si>
  <si>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</si>
  <si>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</si>
  <si>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</si>
  <si>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</si>
  <si>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</si>
  <si>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</si>
  <si>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</si>
  <si>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Color:  White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</si>
  <si>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</si>
  <si>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</si>
  <si>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</si>
  <si>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</si>
  <si>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</si>
  <si>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</si>
  <si>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</si>
  <si>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</si>
  <si>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</si>
  <si>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</si>
  <si>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</si>
  <si>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Custom Ultravue 2" Faux Wood Blinds, Cordless Lift  Control</t>
  </si>
  <si>
    <t>Custom 200% Pinch Pleat Drapery, Unlined, Stnd Hems, Center Draw, Ceiling Mount Architrac Hardware</t>
  </si>
  <si>
    <t>Custom Caco 2" Faux Wood Blinds, Cordless Lift / Wand Tilt Control, Std Valance</t>
  </si>
  <si>
    <t>Fitness</t>
  </si>
  <si>
    <t>Training Room</t>
  </si>
  <si>
    <t>Culp Sunbright Agate                                                                     118" Goods, 25"V Repeat, Railroaded</t>
  </si>
  <si>
    <t>Per Dave: 23% Drapery, 25% blinds</t>
  </si>
  <si>
    <t>Lobby</t>
  </si>
  <si>
    <t xml:space="preserve">Custom Single Roller Shade W. Fascia, Somfy Ultra 30 Battery Powered Motorized Operation, Wall Switch Control &amp; Charge </t>
  </si>
  <si>
    <t>Fabric:  SW7400 0%/ TBD                                                   Hardware:  TBD</t>
  </si>
  <si>
    <t>24-982</t>
  </si>
  <si>
    <t>Rogers, AR</t>
  </si>
  <si>
    <t>Orders@readwindow.com</t>
  </si>
  <si>
    <t>Cathy Walter</t>
  </si>
  <si>
    <t>PROfillMENT</t>
  </si>
  <si>
    <t>Woodsprings PO#014274</t>
  </si>
  <si>
    <t>WSSFR-BLIND</t>
  </si>
  <si>
    <t>WSSTR-BLIND</t>
  </si>
  <si>
    <t>WSSADAGR-RSHD</t>
  </si>
  <si>
    <t>ADA GR</t>
  </si>
  <si>
    <t>WSSLBY-DRAPE</t>
  </si>
  <si>
    <t>***Sizes in red are not specified and have been quoted per past order sizes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</si>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</sst>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5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44" fontId="4" fillId="3" borderId="0" xfId="1" applyFont="1" applyFill="1"/>
    <xf numFmtId="44" fontId="4" fillId="0" borderId="0" xfId="1" applyFont="1" applyFill="1"/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4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44" fontId="1" fillId="0" borderId="0" xfId="1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9" fontId="0" fillId="0" borderId="0" xfId="0" applyNumberFormat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164" fontId="1" fillId="0" borderId="21" xfId="1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2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36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164" fontId="1" fillId="4" borderId="1" xfId="1" applyNumberFormat="1" applyFont="1" applyFill="1" applyBorder="1"/>
    <xf numFmtId="164" fontId="1" fillId="4" borderId="21" xfId="1" applyNumberFormat="1" applyFont="1" applyFill="1" applyBorder="1"/>
    <xf numFmtId="164" fontId="8" fillId="4" borderId="4" xfId="1" applyNumberFormat="1" applyFont="1" applyFill="1" applyBorder="1"/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S216"/>
  <sheetViews>
    <sheetView tabSelected="1" view="pageBreakPreview" zoomScaleNormal="70" zoomScaleSheetLayoutView="100" workbookViewId="0">
      <selection sqref="A1:D1"/>
    </sheetView>
  </sheetViews>
  <sheetFormatPr defaultColWidth="8.85546875" defaultRowHeight="12.75" x14ac:dyDescent="0.2"/>
  <cols>
    <col min="1" max="1" width="5.285156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4" max="14" width="9.5703125" bestFit="1" customWidth="1"/>
    <col min="16" max="16" width="10" bestFit="1" customWidth="1"/>
    <col min="19" max="20" width="12.7109375" customWidth="1"/>
  </cols>
  <sheetData>
    <row r="1" spans="1:19" ht="20.100000000000001" customHeight="1" x14ac:dyDescent="0.3">
      <c r="A1" s="83">
        <v>45610</v>
      </c>
      <c r="B1" s="84"/>
      <c r="C1" s="84"/>
      <c r="D1" s="84"/>
      <c r="E1" s="49"/>
      <c r="F1" s="49" t="s">
        <v>28</v>
      </c>
      <c r="G1" s="65" t="s">
        <v>126</v>
      </c>
      <c r="H1"/>
    </row>
    <row r="2" spans="1:19" ht="20.100000000000001" customHeight="1" x14ac:dyDescent="0.3">
      <c r="A2" s="10" t="s">
        <v>31</v>
      </c>
      <c r="B2" s="12"/>
      <c r="C2" s="12"/>
      <c r="D2" s="11"/>
      <c r="E2" s="11"/>
      <c r="F2" s="49"/>
      <c r="G2" s="66"/>
      <c r="H2" s="11"/>
    </row>
    <row r="3" spans="1:19" s="21" customFormat="1" ht="20.100000000000001" customHeight="1" x14ac:dyDescent="0.3">
      <c r="A3" s="10" t="s">
        <v>11</v>
      </c>
      <c r="B3" s="11"/>
      <c r="C3" s="10"/>
      <c r="D3" s="11"/>
      <c r="E3" s="49"/>
      <c r="F3" s="49" t="s">
        <v>2</v>
      </c>
      <c r="G3" s="65" t="s">
        <v>131</v>
      </c>
      <c r="H3" s="19"/>
      <c r="I3" s="20"/>
      <c r="J3" s="20"/>
    </row>
    <row r="4" spans="1:19" s="21" customFormat="1" ht="20.100000000000001" customHeight="1" x14ac:dyDescent="0.3">
      <c r="A4" s="10" t="s">
        <v>12</v>
      </c>
      <c r="B4" s="11"/>
      <c r="C4" s="11"/>
      <c r="D4" s="11"/>
      <c r="E4" s="52"/>
      <c r="F4" s="52"/>
      <c r="G4" s="65" t="s">
        <v>127</v>
      </c>
      <c r="H4" s="19"/>
      <c r="I4" s="20"/>
      <c r="J4" s="20"/>
    </row>
    <row r="5" spans="1:19" s="21" customFormat="1" ht="10.15" customHeight="1" x14ac:dyDescent="0.3">
      <c r="A5" s="10"/>
      <c r="B5" s="11"/>
      <c r="C5" s="11"/>
      <c r="D5" s="11"/>
      <c r="E5" s="52"/>
      <c r="H5" s="19"/>
      <c r="I5" s="20"/>
      <c r="J5" s="20"/>
    </row>
    <row r="6" spans="1:19" s="21" customFormat="1" ht="20.100000000000001" customHeight="1" x14ac:dyDescent="0.3">
      <c r="B6" s="20"/>
      <c r="C6" s="20"/>
      <c r="D6" s="20"/>
      <c r="E6" s="20"/>
      <c r="F6" s="49" t="s">
        <v>102</v>
      </c>
      <c r="G6" s="65" t="s">
        <v>130</v>
      </c>
      <c r="H6" s="19"/>
      <c r="I6" s="20"/>
      <c r="J6" s="20"/>
    </row>
    <row r="7" spans="1:19" s="21" customFormat="1" ht="20.100000000000001" customHeight="1" x14ac:dyDescent="0.3">
      <c r="A7" s="20"/>
      <c r="B7" s="20"/>
      <c r="C7" s="20"/>
      <c r="D7" s="20"/>
      <c r="E7" s="49"/>
      <c r="F7" s="49" t="s">
        <v>27</v>
      </c>
      <c r="G7" s="67" t="s">
        <v>129</v>
      </c>
      <c r="H7" s="20"/>
      <c r="I7" s="20"/>
      <c r="J7" s="20"/>
    </row>
    <row r="8" spans="1:19" ht="20.100000000000001" customHeight="1" x14ac:dyDescent="0.3">
      <c r="A8" s="10"/>
      <c r="D8" s="13"/>
      <c r="E8" s="49"/>
      <c r="F8" s="49"/>
      <c r="G8" s="68" t="s">
        <v>128</v>
      </c>
      <c r="H8" s="1"/>
    </row>
    <row r="9" spans="1:19" ht="10.15" customHeight="1" x14ac:dyDescent="0.25">
      <c r="A9" s="10"/>
      <c r="D9" s="13"/>
      <c r="E9" s="13"/>
      <c r="F9" s="64"/>
      <c r="G9" s="67"/>
      <c r="H9" s="1"/>
    </row>
    <row r="10" spans="1:19" s="21" customFormat="1" ht="20.100000000000001" customHeight="1" x14ac:dyDescent="0.3">
      <c r="A10" s="20"/>
      <c r="B10" s="20"/>
      <c r="C10" s="20"/>
      <c r="D10" s="20"/>
      <c r="E10" s="49"/>
      <c r="F10" s="49" t="s">
        <v>5</v>
      </c>
      <c r="G10" s="67" t="s">
        <v>13</v>
      </c>
      <c r="H10" s="20"/>
      <c r="I10" s="20"/>
      <c r="J10" s="20"/>
      <c r="M10" s="69" t="s">
        <v>122</v>
      </c>
    </row>
    <row r="11" spans="1:19" ht="20.100000000000001" customHeight="1" x14ac:dyDescent="0.25">
      <c r="A11" s="10"/>
      <c r="D11" s="13"/>
      <c r="E11" s="49"/>
      <c r="F11"/>
      <c r="G11" s="67" t="s">
        <v>14</v>
      </c>
      <c r="H11" s="91" t="s">
        <v>103</v>
      </c>
      <c r="I11" s="91"/>
      <c r="M11" s="69"/>
    </row>
    <row r="12" spans="1:19" ht="20.100000000000001" customHeight="1" x14ac:dyDescent="0.3">
      <c r="A12" s="10"/>
      <c r="D12" s="13"/>
      <c r="E12" s="49"/>
      <c r="F12"/>
      <c r="G12" s="68" t="s">
        <v>15</v>
      </c>
      <c r="H12" s="85"/>
      <c r="I12" s="85"/>
    </row>
    <row r="13" spans="1:19" ht="15" customHeight="1" x14ac:dyDescent="0.35">
      <c r="A13" s="14"/>
      <c r="B13" s="14"/>
      <c r="C13" s="14"/>
      <c r="D13" s="11"/>
      <c r="E13" s="11"/>
      <c r="F13" s="20"/>
      <c r="G13" s="33"/>
      <c r="N13" s="15"/>
    </row>
    <row r="14" spans="1:19" s="16" customFormat="1" ht="14.45" customHeight="1" x14ac:dyDescent="0.2">
      <c r="A14" s="26"/>
      <c r="B14" s="26"/>
      <c r="C14" s="50"/>
      <c r="D14" s="89" t="s">
        <v>29</v>
      </c>
      <c r="E14" s="90"/>
      <c r="F14" s="51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 t="s">
        <v>17</v>
      </c>
      <c r="N14" s="15"/>
      <c r="O14" s="15" t="s">
        <v>20</v>
      </c>
      <c r="P14"/>
      <c r="Q14"/>
      <c r="R14"/>
      <c r="S14"/>
    </row>
    <row r="15" spans="1:19" s="16" customFormat="1" ht="24.95" customHeight="1" thickBot="1" x14ac:dyDescent="0.25">
      <c r="A15" s="28" t="s">
        <v>0</v>
      </c>
      <c r="B15" s="28" t="s">
        <v>3</v>
      </c>
      <c r="C15" s="28" t="s">
        <v>21</v>
      </c>
      <c r="D15" s="63" t="s">
        <v>100</v>
      </c>
      <c r="E15" s="63" t="s">
        <v>101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18</v>
      </c>
      <c r="N15" s="15" t="s">
        <v>7</v>
      </c>
      <c r="O15" s="15" t="s">
        <v>19</v>
      </c>
      <c r="P15"/>
      <c r="Q15"/>
      <c r="R15"/>
      <c r="S15"/>
    </row>
    <row r="16" spans="1:19" s="8" customFormat="1" ht="40.15" customHeight="1" thickTop="1" x14ac:dyDescent="0.2">
      <c r="A16" s="74">
        <v>3</v>
      </c>
      <c r="B16" s="73" t="s">
        <v>119</v>
      </c>
      <c r="C16" s="73" t="s">
        <v>132</v>
      </c>
      <c r="D16" s="80">
        <v>44</v>
      </c>
      <c r="E16" s="80">
        <v>60</v>
      </c>
      <c r="F16" s="73" t="s">
        <v>118</v>
      </c>
      <c r="G16" s="73" t="s">
        <v>104</v>
      </c>
      <c r="H16" s="74"/>
      <c r="I16" s="74"/>
      <c r="J16" s="75">
        <v>126.25</v>
      </c>
      <c r="K16" s="102">
        <f t="shared" ref="K16:K19" si="0">J16*A16</f>
        <v>378.75</v>
      </c>
      <c r="L16" s="72"/>
      <c r="M16" s="42">
        <f>81+8</f>
        <v>89</v>
      </c>
      <c r="N16" s="43">
        <f>SUM(M16/(1-$O16))</f>
        <v>126.24113475177303</v>
      </c>
      <c r="O16" s="44">
        <v>0.29499999999999998</v>
      </c>
      <c r="P16"/>
      <c r="Q16"/>
      <c r="R16"/>
      <c r="S16"/>
    </row>
    <row r="17" spans="1:19" s="8" customFormat="1" ht="40.15" customHeight="1" x14ac:dyDescent="0.2">
      <c r="A17" s="74">
        <v>1</v>
      </c>
      <c r="B17" s="73" t="s">
        <v>120</v>
      </c>
      <c r="C17" s="73" t="s">
        <v>133</v>
      </c>
      <c r="D17" s="80">
        <v>61</v>
      </c>
      <c r="E17" s="80">
        <v>62</v>
      </c>
      <c r="F17" s="73" t="s">
        <v>118</v>
      </c>
      <c r="G17" s="73" t="s">
        <v>104</v>
      </c>
      <c r="H17" s="74"/>
      <c r="I17" s="74"/>
      <c r="J17" s="75">
        <v>169.25</v>
      </c>
      <c r="K17" s="102">
        <f t="shared" si="0"/>
        <v>169.25</v>
      </c>
      <c r="L17" s="72"/>
      <c r="M17" s="42">
        <f>123+8</f>
        <v>131</v>
      </c>
      <c r="N17" s="43">
        <f>SUM(M17/(1-$O17))</f>
        <v>169.03225806451613</v>
      </c>
      <c r="O17" s="44">
        <v>0.22500000000000001</v>
      </c>
      <c r="P17"/>
      <c r="Q17"/>
      <c r="R17"/>
      <c r="S17"/>
    </row>
    <row r="18" spans="1:19" s="8" customFormat="1" ht="40.15" customHeight="1" x14ac:dyDescent="0.2">
      <c r="A18" s="74">
        <v>1</v>
      </c>
      <c r="B18" s="73" t="s">
        <v>123</v>
      </c>
      <c r="C18" s="73" t="s">
        <v>136</v>
      </c>
      <c r="D18" s="80">
        <v>85</v>
      </c>
      <c r="E18" s="80">
        <v>93</v>
      </c>
      <c r="F18" s="73" t="s">
        <v>117</v>
      </c>
      <c r="G18" s="73" t="s">
        <v>121</v>
      </c>
      <c r="H18" s="74"/>
      <c r="I18" s="74"/>
      <c r="J18" s="75">
        <v>209.5</v>
      </c>
      <c r="K18" s="102">
        <f>J18*A18</f>
        <v>209.5</v>
      </c>
      <c r="L18" s="72"/>
      <c r="M18"/>
      <c r="N18"/>
      <c r="O18"/>
      <c r="P18"/>
      <c r="Q18"/>
      <c r="R18"/>
      <c r="S18"/>
    </row>
    <row r="19" spans="1:19" s="8" customFormat="1" ht="45" customHeight="1" thickBot="1" x14ac:dyDescent="0.25">
      <c r="A19" s="77">
        <v>7</v>
      </c>
      <c r="B19" s="78" t="s">
        <v>135</v>
      </c>
      <c r="C19" s="73" t="s">
        <v>134</v>
      </c>
      <c r="D19" s="77">
        <v>53</v>
      </c>
      <c r="E19" s="77">
        <v>55</v>
      </c>
      <c r="F19" s="78" t="s">
        <v>124</v>
      </c>
      <c r="G19" s="78" t="s">
        <v>125</v>
      </c>
      <c r="H19" s="77"/>
      <c r="I19" s="77"/>
      <c r="J19" s="79">
        <v>496</v>
      </c>
      <c r="K19" s="103">
        <f t="shared" si="0"/>
        <v>3472</v>
      </c>
      <c r="L19" s="72"/>
      <c r="M19"/>
      <c r="N19"/>
      <c r="O19"/>
      <c r="P19"/>
      <c r="Q19"/>
      <c r="R19"/>
      <c r="S19"/>
    </row>
    <row r="20" spans="1:19" s="8" customFormat="1" ht="24.95" customHeight="1" thickBot="1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8"/>
      <c r="L20" s="4"/>
      <c r="M20"/>
      <c r="N20"/>
      <c r="O20"/>
      <c r="P20"/>
      <c r="Q20"/>
      <c r="R20"/>
      <c r="S20"/>
    </row>
    <row r="21" spans="1:19" s="8" customFormat="1" ht="34.700000000000003" customHeight="1" thickTop="1" x14ac:dyDescent="0.2">
      <c r="A21" s="32"/>
      <c r="B21" s="30"/>
      <c r="C21" s="30"/>
      <c r="D21" s="30"/>
      <c r="E21" s="30"/>
      <c r="F21" s="30"/>
      <c r="G21" s="30"/>
      <c r="H21" s="30"/>
      <c r="I21" s="30"/>
      <c r="J21" s="31"/>
      <c r="K21" s="104">
        <f>SUM(K16:K20)</f>
        <v>4229.5</v>
      </c>
      <c r="L21" s="17"/>
      <c r="M21"/>
      <c r="N21"/>
      <c r="O21"/>
      <c r="P21"/>
      <c r="Q21"/>
      <c r="R21"/>
      <c r="S21"/>
    </row>
    <row r="22" spans="1:19" ht="24.75" customHeight="1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3"/>
      <c r="K22" s="4"/>
      <c r="L22" s="7"/>
    </row>
    <row r="23" spans="1:19" ht="24.95" customHeight="1" x14ac:dyDescent="0.2">
      <c r="A23" s="92" t="s">
        <v>138</v>
      </c>
      <c r="B23" s="93"/>
      <c r="C23" s="93"/>
      <c r="D23" s="93"/>
      <c r="E23" s="93"/>
      <c r="F23" s="93"/>
      <c r="G23" s="93"/>
      <c r="H23" s="93"/>
      <c r="I23" s="93"/>
      <c r="J23" s="93"/>
      <c r="K23" s="94"/>
      <c r="L23" s="71"/>
      <c r="Q23" s="76"/>
    </row>
    <row r="24" spans="1:19" ht="24.95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7"/>
      <c r="L24" s="71"/>
      <c r="Q24" s="76"/>
    </row>
    <row r="25" spans="1:19" ht="24.95" customHeight="1" x14ac:dyDescent="0.2">
      <c r="A25" s="98"/>
      <c r="B25" s="96"/>
      <c r="C25" s="96"/>
      <c r="D25" s="96"/>
      <c r="E25" s="96"/>
      <c r="F25" s="96"/>
      <c r="G25" s="96"/>
      <c r="H25" s="96"/>
      <c r="I25" s="96"/>
      <c r="J25" s="96"/>
      <c r="K25" s="97"/>
      <c r="L25" s="71"/>
      <c r="Q25" s="76"/>
    </row>
    <row r="26" spans="1:19" ht="24.95" customHeight="1" x14ac:dyDescent="0.2">
      <c r="A26" s="98"/>
      <c r="B26" s="96"/>
      <c r="C26" s="96"/>
      <c r="D26" s="96"/>
      <c r="E26" s="96"/>
      <c r="F26" s="96"/>
      <c r="G26" s="96"/>
      <c r="H26" s="96"/>
      <c r="I26" s="96"/>
      <c r="J26" s="96"/>
      <c r="K26" s="97"/>
      <c r="L26" s="71"/>
      <c r="Q26" s="76"/>
    </row>
    <row r="27" spans="1:19" ht="24.95" customHeight="1" x14ac:dyDescent="0.2">
      <c r="A27" s="98"/>
      <c r="B27" s="96"/>
      <c r="C27" s="96"/>
      <c r="D27" s="96"/>
      <c r="E27" s="96"/>
      <c r="F27" s="96"/>
      <c r="G27" s="96"/>
      <c r="H27" s="96"/>
      <c r="I27" s="96"/>
      <c r="J27" s="96"/>
      <c r="K27" s="97"/>
      <c r="L27" s="71"/>
      <c r="Q27" s="76"/>
    </row>
    <row r="28" spans="1:19" ht="24.95" customHeight="1" thickBo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71"/>
      <c r="Q28" s="76"/>
    </row>
    <row r="29" spans="1:19" ht="24.9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71"/>
      <c r="Q29" s="76"/>
    </row>
    <row r="30" spans="1:19" ht="24.95" customHeight="1" x14ac:dyDescent="0.25">
      <c r="A30" s="2"/>
      <c r="B30" s="53" t="s">
        <v>30</v>
      </c>
      <c r="C30" s="54"/>
      <c r="D30" s="54"/>
      <c r="E30" s="54"/>
      <c r="F30" s="54"/>
      <c r="G30" s="54"/>
      <c r="H30" s="54"/>
      <c r="I30" s="54"/>
      <c r="J30" s="55"/>
      <c r="K30" s="56"/>
      <c r="L30" s="7"/>
    </row>
    <row r="31" spans="1:19" ht="24.95" customHeight="1" x14ac:dyDescent="0.25">
      <c r="A31" s="2"/>
      <c r="B31" s="53" t="s">
        <v>137</v>
      </c>
      <c r="C31" s="2"/>
      <c r="D31" s="2"/>
      <c r="E31" s="2"/>
      <c r="F31" s="2"/>
      <c r="G31" s="2"/>
      <c r="H31" s="2"/>
      <c r="I31" s="2"/>
      <c r="J31" s="3"/>
      <c r="K31" s="4"/>
      <c r="L31" s="7"/>
    </row>
    <row r="32" spans="1:19" ht="24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3"/>
      <c r="K32" s="4"/>
      <c r="L32" s="7"/>
    </row>
    <row r="33" spans="1:12" s="22" customFormat="1" ht="24.95" customHeight="1" x14ac:dyDescent="0.2">
      <c r="B33" s="41" t="s">
        <v>16</v>
      </c>
      <c r="C33" s="23"/>
      <c r="F33" s="24"/>
      <c r="G33" s="23"/>
      <c r="H33" s="23"/>
      <c r="I33" s="23"/>
      <c r="J33" s="23"/>
      <c r="K33" s="23"/>
      <c r="L33" s="25"/>
    </row>
    <row r="34" spans="1:12" s="8" customFormat="1" ht="20.100000000000001" customHeight="1" x14ac:dyDescent="0.2">
      <c r="A34" s="34">
        <v>1</v>
      </c>
      <c r="B34" s="35" t="s">
        <v>109</v>
      </c>
      <c r="C34" s="2"/>
      <c r="D34" s="2"/>
      <c r="E34" s="2"/>
      <c r="F34" s="2"/>
      <c r="G34" s="2"/>
      <c r="H34" s="2"/>
      <c r="I34" s="2"/>
      <c r="J34" s="3"/>
      <c r="K34" s="40"/>
      <c r="L34" s="2"/>
    </row>
    <row r="35" spans="1:12" s="38" customFormat="1" ht="19.149999999999999" customHeight="1" x14ac:dyDescent="0.2">
      <c r="A35" s="34">
        <v>2</v>
      </c>
      <c r="B35" s="35" t="s">
        <v>105</v>
      </c>
      <c r="C35" s="36"/>
      <c r="F35" s="39"/>
      <c r="G35" s="36"/>
      <c r="H35" s="36"/>
      <c r="I35" s="36"/>
      <c r="J35" s="36"/>
      <c r="K35" s="36"/>
      <c r="L35" s="37"/>
    </row>
    <row r="36" spans="1:12" s="38" customFormat="1" ht="20.100000000000001" customHeight="1" x14ac:dyDescent="0.2">
      <c r="A36" s="34">
        <v>3</v>
      </c>
      <c r="B36" s="81" t="s">
        <v>110</v>
      </c>
      <c r="C36" s="81"/>
      <c r="D36" s="81"/>
      <c r="E36" s="81"/>
      <c r="F36" s="81"/>
      <c r="G36" s="81"/>
      <c r="H36" s="81"/>
      <c r="I36" s="81"/>
      <c r="J36" s="82"/>
      <c r="K36" s="82"/>
      <c r="L36" s="37"/>
    </row>
    <row r="37" spans="1:12" ht="20.100000000000001" customHeight="1" x14ac:dyDescent="0.2">
      <c r="A37" s="34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7"/>
    </row>
    <row r="38" spans="1:12" s="8" customFormat="1" ht="20.100000000000001" customHeight="1" x14ac:dyDescent="0.2">
      <c r="A38" s="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2"/>
    </row>
    <row r="39" spans="1:12" s="8" customFormat="1" ht="20.100000000000001" customHeight="1" x14ac:dyDescent="0.2">
      <c r="A39" s="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2"/>
    </row>
    <row r="40" spans="1:12" s="38" customFormat="1" ht="20.100000000000001" customHeight="1" x14ac:dyDescent="0.2">
      <c r="A40" s="34">
        <v>4</v>
      </c>
      <c r="B40" s="35" t="s">
        <v>111</v>
      </c>
      <c r="C40" s="36"/>
      <c r="F40" s="39"/>
      <c r="G40" s="36"/>
      <c r="H40" s="36"/>
      <c r="I40" s="36"/>
      <c r="J40" s="36"/>
      <c r="K40" s="36"/>
      <c r="L40" s="37"/>
    </row>
    <row r="41" spans="1:12" s="38" customFormat="1" ht="20.100000000000001" customHeight="1" x14ac:dyDescent="0.2">
      <c r="A41" s="34">
        <v>5</v>
      </c>
      <c r="B41" s="35" t="s">
        <v>4</v>
      </c>
      <c r="C41" s="36"/>
      <c r="F41" s="39"/>
      <c r="G41" s="36"/>
      <c r="H41" s="36"/>
      <c r="I41" s="36"/>
      <c r="J41" s="36"/>
      <c r="K41" s="36"/>
      <c r="L41" s="37"/>
    </row>
    <row r="42" spans="1:12" s="38" customFormat="1" ht="19.149999999999999" customHeight="1" x14ac:dyDescent="0.2">
      <c r="A42" s="34">
        <v>6</v>
      </c>
      <c r="B42" s="35" t="s">
        <v>106</v>
      </c>
      <c r="C42" s="36"/>
      <c r="F42" s="39"/>
      <c r="G42" s="36"/>
      <c r="H42" s="36"/>
      <c r="I42" s="36"/>
      <c r="J42" s="36"/>
      <c r="K42" s="36"/>
      <c r="L42" s="37"/>
    </row>
    <row r="43" spans="1:12" s="38" customFormat="1" ht="19.149999999999999" customHeight="1" x14ac:dyDescent="0.2">
      <c r="A43" s="34">
        <v>7</v>
      </c>
      <c r="B43" s="35" t="s">
        <v>107</v>
      </c>
      <c r="C43" s="36"/>
      <c r="F43" s="39"/>
      <c r="G43" s="36"/>
      <c r="H43" s="36"/>
      <c r="I43" s="36"/>
      <c r="J43" s="36"/>
      <c r="K43" s="36"/>
      <c r="L43" s="37"/>
    </row>
    <row r="44" spans="1:12" ht="20.100000000000001" customHeight="1" x14ac:dyDescent="0.2">
      <c r="A44" s="34">
        <v>8</v>
      </c>
      <c r="B44" s="35" t="s">
        <v>108</v>
      </c>
      <c r="C44" s="2"/>
      <c r="D44" s="2"/>
      <c r="E44" s="2"/>
      <c r="F44" s="2"/>
      <c r="G44" s="2"/>
      <c r="H44" s="2"/>
      <c r="I44" s="2"/>
      <c r="J44" s="3"/>
      <c r="K44" s="40"/>
      <c r="L44" s="7"/>
    </row>
    <row r="45" spans="1:12" s="8" customFormat="1" ht="20.100000000000001" customHeight="1" x14ac:dyDescent="0.2">
      <c r="A45" s="34"/>
      <c r="B45" s="35"/>
      <c r="C45" s="2"/>
      <c r="D45" s="2"/>
      <c r="E45" s="2"/>
      <c r="F45" s="2"/>
      <c r="G45" s="2"/>
      <c r="H45" s="2"/>
      <c r="I45" s="2"/>
      <c r="J45" s="3"/>
      <c r="K45" s="40"/>
      <c r="L45" s="2"/>
    </row>
    <row r="46" spans="1:12" ht="20.100000000000001" customHeight="1" x14ac:dyDescent="0.2">
      <c r="A46" s="34"/>
      <c r="B46" s="35"/>
      <c r="C46" s="2"/>
      <c r="D46" s="2"/>
      <c r="E46" s="2"/>
      <c r="F46" s="2"/>
      <c r="G46" s="2"/>
      <c r="H46" s="2"/>
      <c r="I46" s="2"/>
      <c r="J46" s="3"/>
      <c r="K46" s="40"/>
      <c r="L46" s="7"/>
    </row>
    <row r="47" spans="1:12" s="8" customFormat="1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2"/>
    </row>
    <row r="48" spans="1:12" s="8" customFormat="1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2"/>
    </row>
    <row r="49" spans="1:12" s="8" customFormat="1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18"/>
    </row>
    <row r="50" spans="1:12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7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s="8" customFormat="1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2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2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ht="24.9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3"/>
      <c r="K56" s="4"/>
      <c r="L56" s="7"/>
    </row>
    <row r="57" spans="1:12" s="8" customFormat="1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18"/>
    </row>
    <row r="58" spans="1:12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7"/>
    </row>
    <row r="60" spans="1:12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7"/>
    </row>
    <row r="61" spans="1:12" s="8" customFormat="1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2"/>
    </row>
    <row r="62" spans="1:12" s="8" customFormat="1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2"/>
    </row>
    <row r="63" spans="1:12" s="8" customFormat="1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18"/>
    </row>
    <row r="64" spans="1:12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7"/>
    </row>
    <row r="65" spans="1:12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7"/>
    </row>
    <row r="66" spans="1:12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s="8" customFormat="1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2"/>
    </row>
    <row r="68" spans="1:12" s="8" customFormat="1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2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7"/>
    </row>
    <row r="70" spans="1:12" ht="24.95" customHeight="1" x14ac:dyDescent="0.2">
      <c r="A70" s="1"/>
      <c r="B70" s="1"/>
      <c r="C70" s="1"/>
      <c r="D70" s="2"/>
      <c r="E70" s="2"/>
      <c r="F70" s="2"/>
      <c r="G70" s="2"/>
      <c r="H70" s="2"/>
      <c r="I70" s="2"/>
      <c r="J70" s="3"/>
      <c r="K70" s="4"/>
      <c r="L70" s="7"/>
    </row>
    <row r="71" spans="1:12" ht="24.9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5"/>
      <c r="K71" s="6"/>
      <c r="L71" s="7"/>
    </row>
    <row r="72" spans="1:12" ht="24.9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</sheetData>
  <mergeCells count="7">
    <mergeCell ref="B36:K39"/>
    <mergeCell ref="A1:D1"/>
    <mergeCell ref="H12:I12"/>
    <mergeCell ref="A20:K20"/>
    <mergeCell ref="D14:E14"/>
    <mergeCell ref="H11:I11"/>
    <mergeCell ref="A23:K28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3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0" t="s">
        <v>112</v>
      </c>
    </row>
    <row r="3" spans="1:5" ht="15.75" x14ac:dyDescent="0.25">
      <c r="C3" s="64" t="s">
        <v>113</v>
      </c>
      <c r="E3" s="71"/>
    </row>
    <row r="4" spans="1:5" x14ac:dyDescent="0.2">
      <c r="C4" s="60"/>
    </row>
    <row r="5" spans="1:5" x14ac:dyDescent="0.2">
      <c r="C5" s="60"/>
    </row>
    <row r="6" spans="1:5" x14ac:dyDescent="0.2">
      <c r="C6" s="60"/>
    </row>
    <row r="7" spans="1:5" x14ac:dyDescent="0.2">
      <c r="C7" s="60"/>
    </row>
    <row r="8" spans="1:5" ht="15.75" x14ac:dyDescent="0.25">
      <c r="C8" s="64" t="s">
        <v>114</v>
      </c>
    </row>
    <row r="9" spans="1:5" x14ac:dyDescent="0.2">
      <c r="C9" s="60"/>
    </row>
    <row r="10" spans="1:5" x14ac:dyDescent="0.2">
      <c r="C10" s="60"/>
    </row>
    <row r="11" spans="1:5" x14ac:dyDescent="0.2">
      <c r="C11" s="60"/>
    </row>
    <row r="12" spans="1:5" x14ac:dyDescent="0.2">
      <c r="C12" s="60"/>
    </row>
    <row r="13" spans="1:5" ht="15.75" x14ac:dyDescent="0.25">
      <c r="C13" s="64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1" zoomScaleNormal="100" workbookViewId="0">
      <selection activeCell="C16" sqref="C16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5" t="s">
        <v>33</v>
      </c>
      <c r="C1" s="45" t="s">
        <v>32</v>
      </c>
      <c r="E1" s="45" t="s">
        <v>63</v>
      </c>
      <c r="F1" s="45"/>
      <c r="H1" s="45" t="s">
        <v>22</v>
      </c>
      <c r="K1" s="45" t="s">
        <v>23</v>
      </c>
    </row>
    <row r="2" spans="1:11" ht="51" x14ac:dyDescent="0.2">
      <c r="A2" s="57" t="s">
        <v>34</v>
      </c>
      <c r="C2" s="58" t="s">
        <v>51</v>
      </c>
      <c r="E2" s="57" t="s">
        <v>62</v>
      </c>
      <c r="F2" s="46"/>
      <c r="H2" s="58" t="s">
        <v>78</v>
      </c>
      <c r="K2" s="58" t="s">
        <v>78</v>
      </c>
    </row>
    <row r="3" spans="1:11" ht="25.5" x14ac:dyDescent="0.2">
      <c r="A3" s="57" t="s">
        <v>35</v>
      </c>
      <c r="C3" s="61" t="s">
        <v>52</v>
      </c>
      <c r="E3" s="57" t="s">
        <v>64</v>
      </c>
      <c r="H3" s="7" t="s">
        <v>82</v>
      </c>
      <c r="K3" s="7" t="s">
        <v>95</v>
      </c>
    </row>
    <row r="4" spans="1:11" ht="25.5" x14ac:dyDescent="0.2">
      <c r="A4" s="57" t="s">
        <v>42</v>
      </c>
      <c r="C4" s="57" t="s">
        <v>53</v>
      </c>
      <c r="H4" s="57" t="s">
        <v>93</v>
      </c>
      <c r="K4" s="57" t="s">
        <v>96</v>
      </c>
    </row>
    <row r="5" spans="1:11" ht="38.25" x14ac:dyDescent="0.2">
      <c r="A5" s="57" t="s">
        <v>36</v>
      </c>
      <c r="C5" s="46"/>
      <c r="E5" s="61" t="s">
        <v>65</v>
      </c>
      <c r="H5" s="57" t="s">
        <v>80</v>
      </c>
      <c r="K5" s="57" t="s">
        <v>80</v>
      </c>
    </row>
    <row r="6" spans="1:11" ht="38.25" x14ac:dyDescent="0.2">
      <c r="A6" s="57" t="s">
        <v>37</v>
      </c>
      <c r="C6" s="57" t="s">
        <v>54</v>
      </c>
      <c r="E6" s="46" t="s">
        <v>116</v>
      </c>
      <c r="F6" s="46"/>
      <c r="H6" s="57" t="s">
        <v>81</v>
      </c>
      <c r="K6" s="61" t="s">
        <v>97</v>
      </c>
    </row>
    <row r="7" spans="1:11" ht="38.25" x14ac:dyDescent="0.2">
      <c r="A7" s="57" t="s">
        <v>40</v>
      </c>
      <c r="C7" s="57" t="s">
        <v>55</v>
      </c>
      <c r="E7" s="46"/>
      <c r="F7" s="46"/>
      <c r="H7" s="60" t="s">
        <v>52</v>
      </c>
      <c r="J7" s="60"/>
      <c r="K7" s="60" t="s">
        <v>52</v>
      </c>
    </row>
    <row r="8" spans="1:11" ht="26.25" x14ac:dyDescent="0.25">
      <c r="A8" s="58" t="s">
        <v>41</v>
      </c>
      <c r="C8" s="46"/>
      <c r="E8" s="45" t="s">
        <v>24</v>
      </c>
      <c r="F8" s="46"/>
      <c r="H8" s="57" t="s">
        <v>79</v>
      </c>
      <c r="K8" s="46" t="s">
        <v>26</v>
      </c>
    </row>
    <row r="9" spans="1:11" ht="26.25" x14ac:dyDescent="0.25">
      <c r="A9" s="58" t="s">
        <v>43</v>
      </c>
      <c r="C9" s="45" t="s">
        <v>66</v>
      </c>
      <c r="E9" s="46" t="s">
        <v>25</v>
      </c>
      <c r="H9" s="57" t="s">
        <v>89</v>
      </c>
      <c r="K9" s="57" t="s">
        <v>99</v>
      </c>
    </row>
    <row r="10" spans="1:11" ht="25.5" x14ac:dyDescent="0.2">
      <c r="A10" s="58" t="s">
        <v>44</v>
      </c>
      <c r="C10" s="46"/>
      <c r="E10" s="46"/>
      <c r="H10" s="57" t="s">
        <v>90</v>
      </c>
    </row>
    <row r="11" spans="1:11" ht="39" x14ac:dyDescent="0.25">
      <c r="A11" s="46"/>
      <c r="C11" s="7" t="s">
        <v>57</v>
      </c>
      <c r="E11" s="45" t="s">
        <v>69</v>
      </c>
      <c r="H11" s="57" t="s">
        <v>88</v>
      </c>
      <c r="K11" s="57" t="s">
        <v>98</v>
      </c>
    </row>
    <row r="12" spans="1:11" ht="38.25" x14ac:dyDescent="0.2">
      <c r="A12" s="57" t="s">
        <v>50</v>
      </c>
      <c r="C12" s="57" t="s">
        <v>56</v>
      </c>
      <c r="E12" s="7" t="s">
        <v>84</v>
      </c>
      <c r="F12" s="46"/>
      <c r="H12" s="57" t="s">
        <v>91</v>
      </c>
      <c r="K12" s="46"/>
    </row>
    <row r="13" spans="1:11" ht="25.5" x14ac:dyDescent="0.2">
      <c r="A13" s="57"/>
      <c r="C13" s="61" t="s">
        <v>68</v>
      </c>
      <c r="E13" s="7" t="s">
        <v>70</v>
      </c>
      <c r="F13" s="46"/>
      <c r="H13" s="57" t="s">
        <v>92</v>
      </c>
    </row>
    <row r="14" spans="1:11" ht="38.25" x14ac:dyDescent="0.2">
      <c r="A14" s="58" t="s">
        <v>49</v>
      </c>
      <c r="C14" s="57" t="s">
        <v>67</v>
      </c>
      <c r="E14" s="57" t="s">
        <v>83</v>
      </c>
      <c r="H14" s="46"/>
    </row>
    <row r="15" spans="1:11" x14ac:dyDescent="0.2">
      <c r="A15" s="58"/>
      <c r="C15" s="57"/>
      <c r="E15" s="57" t="s">
        <v>71</v>
      </c>
      <c r="H15" s="46"/>
    </row>
    <row r="16" spans="1:11" ht="38.25" x14ac:dyDescent="0.2">
      <c r="C16" s="57" t="s">
        <v>86</v>
      </c>
      <c r="E16" s="57" t="s">
        <v>72</v>
      </c>
      <c r="H16" s="61" t="s">
        <v>94</v>
      </c>
    </row>
    <row r="17" spans="1:11" ht="25.5" x14ac:dyDescent="0.2">
      <c r="A17" s="57" t="s">
        <v>38</v>
      </c>
      <c r="C17" s="57" t="s">
        <v>58</v>
      </c>
      <c r="E17" s="46"/>
      <c r="K17" s="46"/>
    </row>
    <row r="18" spans="1:11" ht="26.25" x14ac:dyDescent="0.25">
      <c r="A18" s="57" t="s">
        <v>47</v>
      </c>
      <c r="C18" s="46"/>
      <c r="E18" s="45" t="s">
        <v>73</v>
      </c>
      <c r="H18" s="46"/>
    </row>
    <row r="19" spans="1:11" ht="25.5" x14ac:dyDescent="0.2">
      <c r="A19" s="58" t="s">
        <v>46</v>
      </c>
      <c r="C19" s="57" t="s">
        <v>87</v>
      </c>
      <c r="E19" s="57" t="s">
        <v>85</v>
      </c>
    </row>
    <row r="20" spans="1:11" ht="38.25" x14ac:dyDescent="0.2">
      <c r="A20" s="57" t="s">
        <v>48</v>
      </c>
      <c r="C20" s="57" t="s">
        <v>59</v>
      </c>
      <c r="E20" s="57" t="s">
        <v>74</v>
      </c>
      <c r="F20" s="46"/>
      <c r="K20" s="47"/>
    </row>
    <row r="21" spans="1:11" ht="25.5" x14ac:dyDescent="0.2">
      <c r="A21" s="57" t="s">
        <v>39</v>
      </c>
      <c r="C21" s="46"/>
      <c r="E21" s="61" t="s">
        <v>52</v>
      </c>
    </row>
    <row r="22" spans="1:11" ht="51" x14ac:dyDescent="0.2">
      <c r="A22" s="46"/>
      <c r="C22" s="62" t="s">
        <v>60</v>
      </c>
      <c r="E22" s="57" t="s">
        <v>75</v>
      </c>
      <c r="K22" s="48"/>
    </row>
    <row r="23" spans="1:11" ht="51" x14ac:dyDescent="0.2">
      <c r="A23" s="59" t="s">
        <v>45</v>
      </c>
      <c r="C23" s="61" t="s">
        <v>61</v>
      </c>
      <c r="E23" s="57" t="s">
        <v>76</v>
      </c>
    </row>
    <row r="24" spans="1:11" x14ac:dyDescent="0.2">
      <c r="A24" s="57"/>
      <c r="C24" s="46"/>
      <c r="E24" s="57" t="s">
        <v>77</v>
      </c>
    </row>
    <row r="25" spans="1:11" x14ac:dyDescent="0.2">
      <c r="A25" s="46"/>
      <c r="C25" s="46"/>
      <c r="E25" s="46"/>
      <c r="H25" s="46"/>
    </row>
    <row r="26" spans="1:11" x14ac:dyDescent="0.2">
      <c r="A26" s="57"/>
      <c r="C26" s="46"/>
      <c r="E26" s="46"/>
    </row>
    <row r="27" spans="1:11" x14ac:dyDescent="0.2">
      <c r="A27" s="46"/>
      <c r="C27" s="46"/>
      <c r="E27" s="46"/>
    </row>
    <row r="28" spans="1:11" x14ac:dyDescent="0.2">
      <c r="A28" s="46"/>
      <c r="E28" s="46"/>
    </row>
    <row r="29" spans="1:11" x14ac:dyDescent="0.2">
      <c r="A29" s="46"/>
      <c r="C29" s="46"/>
      <c r="E29" s="46"/>
      <c r="H29" s="46"/>
    </row>
    <row r="30" spans="1:11" x14ac:dyDescent="0.2">
      <c r="A30" s="46"/>
      <c r="C30" s="46"/>
      <c r="E30" s="46"/>
    </row>
    <row r="31" spans="1:11" x14ac:dyDescent="0.2">
      <c r="A31" s="46"/>
      <c r="C31" s="46"/>
      <c r="E31" s="46"/>
      <c r="H31" s="46"/>
    </row>
    <row r="32" spans="1:11" x14ac:dyDescent="0.2">
      <c r="A32" s="46"/>
      <c r="C32" s="46"/>
      <c r="E32" s="46"/>
    </row>
    <row r="33" spans="1:8" ht="61.5" customHeight="1" x14ac:dyDescent="0.2">
      <c r="A33" s="46"/>
      <c r="C33" s="46"/>
      <c r="E33" s="46"/>
      <c r="H33" s="46"/>
    </row>
    <row r="34" spans="1:8" x14ac:dyDescent="0.2">
      <c r="A34" s="46"/>
      <c r="C34" s="46"/>
      <c r="E34" s="46"/>
    </row>
    <row r="35" spans="1:8" x14ac:dyDescent="0.2">
      <c r="A35" s="46"/>
      <c r="C35" s="46"/>
      <c r="E35" s="46"/>
      <c r="H35" s="46"/>
    </row>
    <row r="36" spans="1:8" x14ac:dyDescent="0.2">
      <c r="A36" s="46"/>
      <c r="C36" s="46"/>
      <c r="E36" s="46"/>
    </row>
    <row r="37" spans="1:8" x14ac:dyDescent="0.2">
      <c r="A37" s="46"/>
      <c r="C37" s="46"/>
      <c r="E37" s="46"/>
    </row>
    <row r="38" spans="1:8" x14ac:dyDescent="0.2">
      <c r="A38" s="46"/>
      <c r="C38" s="46"/>
      <c r="E38" s="46"/>
    </row>
    <row r="39" spans="1:8" x14ac:dyDescent="0.2">
      <c r="A39" s="46"/>
      <c r="C39" s="46"/>
      <c r="E39" s="46"/>
    </row>
    <row r="40" spans="1:8" x14ac:dyDescent="0.2">
      <c r="E40" s="46"/>
    </row>
    <row r="41" spans="1:8" x14ac:dyDescent="0.2">
      <c r="E41" s="46"/>
    </row>
    <row r="42" spans="1:8" x14ac:dyDescent="0.2">
      <c r="E42" s="46"/>
    </row>
    <row r="43" spans="1:8" x14ac:dyDescent="0.2">
      <c r="E43" s="46"/>
    </row>
    <row r="44" spans="1:8" x14ac:dyDescent="0.2">
      <c r="E44" s="46"/>
    </row>
    <row r="45" spans="1:8" x14ac:dyDescent="0.2">
      <c r="E45" s="46"/>
    </row>
    <row r="46" spans="1:8" x14ac:dyDescent="0.2">
      <c r="E46" s="46"/>
    </row>
    <row r="47" spans="1:8" x14ac:dyDescent="0.2">
      <c r="E47" s="46"/>
    </row>
    <row r="48" spans="1:8" x14ac:dyDescent="0.2">
      <c r="E48" s="46"/>
    </row>
    <row r="49" spans="1:5" x14ac:dyDescent="0.2">
      <c r="E49" s="46"/>
    </row>
    <row r="50" spans="1:5" x14ac:dyDescent="0.2">
      <c r="E50" s="46"/>
    </row>
    <row r="51" spans="1:5" x14ac:dyDescent="0.2">
      <c r="E51" s="46"/>
    </row>
    <row r="52" spans="1:5" x14ac:dyDescent="0.2">
      <c r="E52" s="46"/>
    </row>
    <row r="53" spans="1:5" x14ac:dyDescent="0.2">
      <c r="E53" s="46"/>
    </row>
    <row r="61" spans="1:5" x14ac:dyDescent="0.2">
      <c r="A61" s="46"/>
      <c r="C61" s="46"/>
    </row>
    <row r="62" spans="1:5" x14ac:dyDescent="0.2">
      <c r="A62" s="46"/>
      <c r="C62" s="46"/>
    </row>
    <row r="63" spans="1:5" x14ac:dyDescent="0.2">
      <c r="A63" s="46"/>
      <c r="C63" s="46"/>
    </row>
    <row r="64" spans="1:5" x14ac:dyDescent="0.2">
      <c r="A64" s="46"/>
      <c r="C64" s="46"/>
    </row>
    <row r="65" spans="1:3" x14ac:dyDescent="0.2">
      <c r="A65" s="46"/>
      <c r="C65" s="46"/>
    </row>
    <row r="66" spans="1:3" x14ac:dyDescent="0.2">
      <c r="A66" s="46"/>
      <c r="C66" s="46"/>
    </row>
    <row r="67" spans="1:3" x14ac:dyDescent="0.2">
      <c r="A67" s="46"/>
      <c r="C67" s="46"/>
    </row>
    <row r="68" spans="1:3" x14ac:dyDescent="0.2">
      <c r="A68" s="46"/>
      <c r="C68" s="46"/>
    </row>
    <row r="69" spans="1:3" x14ac:dyDescent="0.2">
      <c r="A69" s="46"/>
      <c r="C69" s="46"/>
    </row>
    <row r="70" spans="1:3" x14ac:dyDescent="0.2">
      <c r="A70" s="46"/>
      <c r="C70" s="46"/>
    </row>
    <row r="71" spans="1:3" x14ac:dyDescent="0.2">
      <c r="A71" s="46"/>
      <c r="C71" s="46"/>
    </row>
    <row r="72" spans="1:3" x14ac:dyDescent="0.2">
      <c r="A72" s="46"/>
      <c r="C72" s="46"/>
    </row>
    <row r="73" spans="1:3" x14ac:dyDescent="0.2">
      <c r="A73" s="46"/>
      <c r="C73" s="46"/>
    </row>
    <row r="74" spans="1:3" x14ac:dyDescent="0.2">
      <c r="A74" s="46"/>
      <c r="C74" s="46"/>
    </row>
    <row r="75" spans="1:3" x14ac:dyDescent="0.2">
      <c r="A75" s="46"/>
      <c r="C75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2024-11-14T23:43:30Z</cp:lastPrinted>
  <dcterms:created xsi:type="dcterms:W3CDTF">2002-04-08T18:22:24Z</dcterms:created>
  <dcterms:modified xsi:type="dcterms:W3CDTF">2024-11-15T19:10:29Z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