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429 OWM/01. Quotes/Job Cost/"/>
    </mc:Choice>
  </mc:AlternateContent>
  <xr:revisionPtr revIDLastSave="5" documentId="8_{E4531864-D5E6-4565-8CEC-5A78BBC1ED46}" xr6:coauthVersionLast="47" xr6:coauthVersionMax="47" xr10:uidLastSave="{FFBE5A9B-A0AA-4C53-869E-B280FCB1B346}"/>
  <bookViews>
    <workbookView xWindow="7140" yWindow="1290" windowWidth="21600" windowHeight="11295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2" i="1"/>
  <c r="I23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<sst xmlns="http://schemas.openxmlformats.org/spreadsheetml/2006/main" count="116" uniqueCount="107">
  <si>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</si>
  <si>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</si>
  <si>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</si>
  <si>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</si>
  <si>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</si>
  <si>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</si>
  <si>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</si>
  <si>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</si>
  <si>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</si>
  <si>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</si>
  <si>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</si>
  <si>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</si>
  <si>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</si>
  <si>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</si>
  <si>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</si>
  <si>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</si>
  <si>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</si>
  <si>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</si>
  <si>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</si>
  <si>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</si>
  <si>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</si>
  <si>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</si>
  <si>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</si>
  <si>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</si>
  <si>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</si>
  <si>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</si>
  <si>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</si>
  <si>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</si>
  <si>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</si>
  <si>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</si>
  <si>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</si>
  <si>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</si>
  <si>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</si>
  <si>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</si>
  <si>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</si>
  <si>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</si>
  <si>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</si>
  <si>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</si>
  <si>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</si>
  <si>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</si>
  <si>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</si>
  <si>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</si>
  <si>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</si>
  <si>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</si>
  <si>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</si>
  <si>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</si>
  <si>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</si>
  <si>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</si>
  <si>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</si>
  <si>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</si>
  <si>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</si>
  <si>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</si>
  <si>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</si>
  <si>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</si>
  <si>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</si>
  <si>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</si>
  <si>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</si>
  <si>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</si>
  <si>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</si>
  <si>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</si>
  <si>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</si>
  <si>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</si>
  <si>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</si>
  <si>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</si>
  <si>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</si>
  <si>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</si>
  <si>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</si>
  <si>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</si>
  <si>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</si>
  <si>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</si>
  <si>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</si>
  <si>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</si>
  <si>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</si>
  <si>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</si>
  <si>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</si>
  <si>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</si>
  <si>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</si>
  <si>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</si>
  <si>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</si>
  <si>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</si>
  <si>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</si>
  <si>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</si>
  <si>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</si>
  <si>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</si>
  <si>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</si>
  <si>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</si>
  <si>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</si>
  <si>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</si>
  <si>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</si>
  <si>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</si>
  <si>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</si>
  <si>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</si>
  <si>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</si>
  <si>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</si>
  <si>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</si>
  <si>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</si>
  <si>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</si>
  <si>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</si>
  <si>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</si>
  <si>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</si>
  <si>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</si>
  <si>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</si>
  <si>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</si>
  <si>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OWM</t>
  </si>
  <si>
    <t>25-429</t>
  </si>
  <si>
    <t>2 Manual Singles</t>
  </si>
  <si>
    <t>RWP1614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</si>
</sst>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topLeftCell="A5" zoomScaleNormal="100" zoomScaleSheetLayoutView="100" workbookViewId="0">
      <selection activeCell="M30" sqref="M30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45806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419.54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>
        <v>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>
        <v>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>
        <v>0</v>
      </c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419.54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f>2*12</f>
        <v>24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v>0</v>
      </c>
      <c r="J22" s="22">
        <f>IFERROR(I22/$B$10,0)</f>
        <v>0</v>
      </c>
      <c r="K22" s="23"/>
      <c r="L22" s="24" t="s">
        <v>105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209.06-24</f>
        <v>185.06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185.06</v>
      </c>
      <c r="J30" s="17">
        <f t="shared" si="8"/>
        <v>0.44110215950803261</v>
      </c>
      <c r="K30" s="28"/>
      <c r="L30" s="33" t="s">
        <v>106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209.06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185.06</v>
      </c>
      <c r="J43" s="41">
        <f>SUM(J14:J42)</f>
        <v>0.44110215950803261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419.54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209.06</v>
      </c>
      <c r="D59" s="70">
        <f>+C59/B10</f>
        <v>0.49830767030557277</v>
      </c>
      <c r="E59" s="42"/>
      <c r="F59" s="69">
        <f>+F43+F57</f>
        <v>0</v>
      </c>
      <c r="G59" s="71">
        <f>IFERROR(F59/$B$10,0)</f>
        <v>0</v>
      </c>
      <c r="I59" s="69">
        <f>+I43+I57</f>
        <v>185.06</v>
      </c>
      <c r="J59" s="71">
        <f>IFERROR(I59/$B$10,0)</f>
        <v>0.44110215950803261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210.48000000000002</v>
      </c>
      <c r="D61" s="75">
        <f>+C61/B10</f>
        <v>0.50169232969442723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234.48000000000002</v>
      </c>
      <c r="J61" s="77">
        <f>IFERROR(I61/$B$10,0)</f>
        <v>0.55889784049196745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8DA4A76-C5FA-476D-BBC2-4350A3A0D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2025-05-29T10:43:14Z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