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89 EVH - Kalispell, MT (PO015640)/01. Quotes/Job Cost/"/>
    </mc:Choice>
  </mc:AlternateContent>
  <xr:revisionPtr revIDLastSave="4" documentId="8_{EDDB9500-B80B-49EF-9620-CCCAE3110FCB}" xr6:coauthVersionLast="47" xr6:coauthVersionMax="47" xr10:uidLastSave="{EABF41AB-8062-4D80-B5DE-60CB138CC4E4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<sst xmlns="http://schemas.openxmlformats.org/spreadsheetml/2006/main" count="117" uniqueCount="108">
  <si>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</si>
  <si>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</si>
  <si>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</si>
  <si>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</si>
  <si>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</si>
  <si>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</si>
  <si>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</si>
  <si>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</si>
  <si>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</si>
  <si>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</si>
  <si>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</si>
  <si>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</si>
  <si>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</si>
  <si>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</si>
  <si>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</si>
  <si>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</si>
  <si>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</si>
  <si>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</si>
  <si>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</si>
  <si>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</si>
  <si>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</si>
  <si>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</si>
  <si>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</si>
  <si>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</si>
  <si>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</si>
  <si>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</si>
  <si>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</si>
  <si>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</si>
  <si>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</si>
  <si>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</si>
  <si>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</si>
  <si>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</si>
  <si>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</si>
  <si>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</si>
  <si>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</si>
  <si>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</si>
  <si>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</si>
  <si>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</si>
  <si>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</si>
  <si>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</si>
  <si>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</si>
  <si>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</si>
  <si>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</si>
  <si>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</si>
  <si>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</si>
  <si>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</si>
  <si>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</si>
  <si>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</si>
  <si>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</si>
  <si>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</si>
  <si>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</si>
  <si>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</si>
  <si>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</si>
  <si>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</si>
  <si>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</si>
  <si>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</si>
  <si>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</si>
  <si>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</si>
  <si>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</si>
  <si>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</si>
  <si>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</si>
  <si>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</si>
  <si>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</si>
  <si>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</si>
  <si>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</si>
  <si>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</si>
  <si>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</si>
  <si>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</si>
  <si>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</si>
  <si>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</si>
  <si>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</si>
  <si>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</si>
  <si>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</si>
  <si>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</si>
  <si>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</si>
  <si>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</si>
  <si>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</si>
  <si>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</si>
  <si>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</si>
  <si>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</si>
  <si>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</si>
  <si>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</si>
  <si>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</si>
  <si>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</si>
  <si>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</si>
  <si>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</si>
  <si>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</si>
  <si>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</si>
  <si>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</si>
  <si>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</si>
  <si>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</si>
  <si>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</si>
  <si>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</si>
  <si>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</si>
  <si>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</si>
  <si>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</si>
  <si>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</si>
  <si>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</si>
  <si>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</si>
  <si>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</si>
  <si>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</si>
  <si>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</si>
  <si>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</si>
  <si>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Weber</t>
  </si>
  <si>
    <t>116 Manual Duals, 8 Motorized Duals, &amp; 19 Manual Singles</t>
  </si>
  <si>
    <t>RWP1330</t>
  </si>
  <si>
    <t>EVH - Kalispell, MT (PO015640)</t>
  </si>
  <si>
    <t>25-289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</si>
</sst>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7.570312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106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45739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107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43663.5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43663.5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3204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3204</v>
      </c>
      <c r="J22" s="22">
        <f>IFERROR(I22/$B$10,0)</f>
        <v>7.3379367206018759E-2</v>
      </c>
      <c r="K22" s="23"/>
      <c r="L22" s="24" t="s">
        <v>104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27147.8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27147.8</v>
      </c>
      <c r="J30" s="17">
        <f t="shared" si="8"/>
        <v>0.62175043228325722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30351.8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30351.8</v>
      </c>
      <c r="J43" s="41">
        <f>SUM(J14:J42)</f>
        <v>0.695129799489276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43663.5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103</v>
      </c>
      <c r="M58" s="63">
        <v>0.03</v>
      </c>
      <c r="N58" s="64">
        <f>+M58*M56</f>
        <v>1309.905</v>
      </c>
    </row>
    <row r="59" spans="1:29" ht="15.75" thickBot="1" x14ac:dyDescent="0.3">
      <c r="B59" s="68" t="s">
        <v>98</v>
      </c>
      <c r="C59" s="69">
        <f>+C43+C57</f>
        <v>30351.8</v>
      </c>
      <c r="D59" s="70">
        <f>+C59/B10</f>
        <v>0.69512979948927589</v>
      </c>
      <c r="E59" s="42"/>
      <c r="F59" s="69">
        <f>+F43+F57</f>
        <v>0</v>
      </c>
      <c r="G59" s="71">
        <f>IFERROR(F59/$B$10,0)</f>
        <v>0</v>
      </c>
      <c r="I59" s="69">
        <f>+I43+I57</f>
        <v>30351.8</v>
      </c>
      <c r="J59" s="71">
        <f>IFERROR(I59/$B$10,0)</f>
        <v>0.69512979948927589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13311.7</v>
      </c>
      <c r="D61" s="75">
        <f>+C61/B10</f>
        <v>0.30487020051072405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13311.7</v>
      </c>
      <c r="J61" s="77">
        <f>IFERROR(I61/$B$10,0)</f>
        <v>0.30487020051072405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1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AF95F-D33A-4688-91CF-854278C57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2025-03-23T09:29:35Z</cp:lastPrinted>
  <dcterms:created xsi:type="dcterms:W3CDTF">2023-03-21T14:07:27Z</dcterms:created>
  <dcterms:modified xsi:type="dcterms:W3CDTF">2025-03-23T09:38:16Z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