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P:\Shipping\Shipping Manifest\2026\01 ENERO\HUBBARD\"/>
    </mc:Choice>
  </mc:AlternateContent>
  <xr:revisionPtr revIDLastSave="0" documentId="13_ncr:1_{3FE37D3C-60E5-4D54-8243-2FDB2B96CBC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 46043" sheetId="1" r:id="rId1"/>
    <sheet name="46016" sheetId="4" r:id="rId2"/>
    <sheet name=" 46039" sheetId="5" r:id="rId3"/>
  </sheets>
  <definedNames>
    <definedName name="_xlnm._FilterDatabase" localSheetId="2" hidden="1">' 46039'!#REF!</definedName>
    <definedName name="_xlnm._FilterDatabase" localSheetId="0" hidden="1">' 46043'!#REF!</definedName>
    <definedName name="_xlnm._FilterDatabase" localSheetId="1" hidden="1">'46016'!#REF!</definedName>
    <definedName name="_xlnm.Print_Area" localSheetId="2">' 46039'!$A$1:$M$23</definedName>
    <definedName name="_xlnm.Print_Area" localSheetId="0">' 46043'!$A$1:$N$18</definedName>
    <definedName name="_xlnm.Print_Area" localSheetId="1">'46016'!$A$1:$N$20</definedName>
    <definedName name="_xlnm.Print_Titles" localSheetId="2">' 46039'!$1:$13</definedName>
    <definedName name="_xlnm.Print_Titles" localSheetId="0">' 46043'!$1:$13</definedName>
    <definedName name="_xlnm.Print_Titles" localSheetId="1">'46016'!$1:$13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5" l="1"/>
  <c r="N19" i="4" l="1"/>
  <c r="M14" i="4"/>
  <c r="M19" i="4" s="1"/>
  <c r="N17" i="1" l="1"/>
  <c r="M14" i="1"/>
  <c r="M17" i="1" s="1"/>
</calcChain>
</file>

<file path=xl/sharedStrings.xml><?xml version="1.0" encoding="utf-8"?>
<sst xmlns="http://schemas.openxmlformats.org/spreadsheetml/2006/main" count="137" uniqueCount="53">
  <si>
    <t>SIDE MARK</t>
  </si>
  <si>
    <t xml:space="preserve">FABRIC DESCRIPTION </t>
  </si>
  <si>
    <t>PROJECT NUMBER</t>
  </si>
  <si>
    <t>Ship via:</t>
  </si>
  <si>
    <t xml:space="preserve">PURCHASE ORDER </t>
  </si>
  <si>
    <t>Tracking:</t>
  </si>
  <si>
    <t xml:space="preserve">SHIP DATE </t>
  </si>
  <si>
    <t>Ship to:</t>
  </si>
  <si>
    <t xml:space="preserve">QTY SHIPPED </t>
  </si>
  <si>
    <t>LINE #</t>
  </si>
  <si>
    <t xml:space="preserve">QTY </t>
  </si>
  <si>
    <t>WIDTH</t>
  </si>
  <si>
    <t>LENGHT</t>
  </si>
  <si>
    <t>MOUNT</t>
  </si>
  <si>
    <t>Box #</t>
  </si>
  <si>
    <t>BOX SIZE</t>
  </si>
  <si>
    <t>NET WEIGHT LBS</t>
  </si>
  <si>
    <t>GROSS WEIGHT LBS</t>
  </si>
  <si>
    <t>FABRIC PART NUMBER</t>
  </si>
  <si>
    <t>SAP</t>
  </si>
  <si>
    <t>DESCRIPTION</t>
  </si>
  <si>
    <t xml:space="preserve">FEDEX GROUND </t>
  </si>
  <si>
    <t>TOTAL</t>
  </si>
  <si>
    <t>PACKING LIST</t>
  </si>
  <si>
    <t>WO TICKET LINE #</t>
  </si>
  <si>
    <t>DEJAR EN RUFFO</t>
  </si>
  <si>
    <t>ROOM #</t>
  </si>
  <si>
    <t>PROJECT 3050 HAMPTON SHELBYVILLE</t>
  </si>
  <si>
    <t>HUBBARD  C. 24950</t>
  </si>
  <si>
    <t>MEETING 1</t>
  </si>
  <si>
    <t>MEETING 2</t>
  </si>
  <si>
    <t>UPHOLSTERED CORNICES</t>
  </si>
  <si>
    <t>RETURN LEFT</t>
  </si>
  <si>
    <t>RETURN RIGHT</t>
  </si>
  <si>
    <t>OM</t>
  </si>
  <si>
    <t>FASCIA</t>
  </si>
  <si>
    <t>CONTROL</t>
  </si>
  <si>
    <t>Corr 2 LOW</t>
  </si>
  <si>
    <t>ROLLER SHADE MANUAL W/ FASCIA 4"</t>
  </si>
  <si>
    <t>R</t>
  </si>
  <si>
    <t>IM</t>
  </si>
  <si>
    <t>60X8X8</t>
  </si>
  <si>
    <t>Corr 2 High</t>
  </si>
  <si>
    <t>Corr 3 LOW</t>
  </si>
  <si>
    <t>Corr 3 High</t>
  </si>
  <si>
    <t xml:space="preserve">ROOM ID # </t>
  </si>
  <si>
    <t>MEETING 1 BO</t>
  </si>
  <si>
    <t>MANUAL ROLLER SHADE</t>
  </si>
  <si>
    <t>MEETING 2 BO</t>
  </si>
  <si>
    <t>MEETING 1 SC</t>
  </si>
  <si>
    <t>MEETING 2 SC</t>
  </si>
  <si>
    <t>60 x 8 x 8</t>
  </si>
  <si>
    <t>60 x 17 x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</si>
</sst>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0.000"/>
  </numFmts>
  <fonts count="5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36"/>
      <color theme="1"/>
      <name val="Century Gothic"/>
      <family val="2"/>
    </font>
    <font>
      <sz val="11"/>
      <color theme="1"/>
      <name val="Century Gothic"/>
      <family val="2"/>
    </font>
    <font>
      <b/>
      <sz val="24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rgb="FFFF0000"/>
      <name val="Century Gothic"/>
      <family val="2"/>
    </font>
    <font>
      <sz val="12"/>
      <color theme="1"/>
      <name val="Century Gothic"/>
      <family val="2"/>
    </font>
    <font>
      <sz val="14"/>
      <color theme="1"/>
      <name val="Century Gothic"/>
      <family val="2"/>
    </font>
    <font>
      <sz val="20"/>
      <color theme="1"/>
      <name val="Century Gothic"/>
      <family val="2"/>
    </font>
    <font>
      <b/>
      <sz val="14"/>
      <name val="Century Gothic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Arial"/>
      <family val="2"/>
    </font>
    <font>
      <b/>
      <sz val="24"/>
      <color theme="1"/>
      <name val="Arial"/>
      <family val="2"/>
    </font>
    <font>
      <b/>
      <sz val="11"/>
      <color theme="1"/>
      <name val="Arial"/>
      <family val="2"/>
    </font>
    <font>
      <sz val="2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36"/>
      <color theme="1"/>
      <name val="Arial"/>
      <family val="2"/>
    </font>
    <font>
      <b/>
      <sz val="24"/>
      <color rgb="FF130BB5"/>
      <name val="Arial"/>
      <family val="2"/>
    </font>
    <font>
      <b/>
      <sz val="11"/>
      <color rgb="FF130BB5"/>
      <name val="Arial"/>
      <family val="2"/>
    </font>
    <font>
      <b/>
      <sz val="18"/>
      <color theme="1"/>
      <name val="Arial"/>
      <family val="2"/>
    </font>
    <font>
      <b/>
      <sz val="26"/>
      <color theme="1"/>
      <name val="Arial"/>
      <family val="2"/>
    </font>
    <font>
      <b/>
      <sz val="26"/>
      <color rgb="FF130BB5"/>
      <name val="Arial"/>
      <family val="2"/>
    </font>
    <font>
      <b/>
      <sz val="20"/>
      <color theme="1"/>
      <name val="Arial"/>
      <family val="2"/>
    </font>
    <font>
      <sz val="26"/>
      <color theme="1"/>
      <name val="Arial"/>
      <family val="2"/>
    </font>
    <font>
      <sz val="36"/>
      <color theme="1"/>
      <name val="Arial"/>
      <family val="2"/>
    </font>
    <font>
      <sz val="28"/>
      <color theme="1"/>
      <name val="Arial"/>
      <family val="2"/>
    </font>
    <font>
      <sz val="28"/>
      <name val="Arial"/>
      <family val="2"/>
    </font>
    <font>
      <sz val="20"/>
      <color theme="1"/>
      <name val="Arial"/>
      <family val="2"/>
    </font>
    <font>
      <b/>
      <sz val="30"/>
      <color theme="1"/>
      <name val="Arial"/>
      <family val="2"/>
    </font>
    <font>
      <b/>
      <sz val="22"/>
      <color theme="1"/>
      <name val="Arial"/>
      <family val="2"/>
    </font>
    <font>
      <sz val="11"/>
      <color rgb="FFFF0000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0" fontId="11" fillId="8" borderId="26" applyNumberFormat="0" applyFont="0" applyAlignment="0" applyProtection="0"/>
    <xf numFmtId="0" fontId="12" fillId="0" borderId="19" applyNumberFormat="0" applyFill="0" applyAlignment="0" applyProtection="0"/>
    <xf numFmtId="0" fontId="13" fillId="0" borderId="20" applyNumberFormat="0" applyFill="0" applyAlignment="0" applyProtection="0"/>
    <xf numFmtId="0" fontId="14" fillId="0" borderId="21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5" borderId="22" applyNumberFormat="0" applyAlignment="0" applyProtection="0"/>
    <xf numFmtId="0" fontId="18" fillId="6" borderId="23" applyNumberFormat="0" applyAlignment="0" applyProtection="0"/>
    <xf numFmtId="0" fontId="19" fillId="6" borderId="22" applyNumberFormat="0" applyAlignment="0" applyProtection="0"/>
    <xf numFmtId="0" fontId="20" fillId="0" borderId="24" applyNumberFormat="0" applyFill="0" applyAlignment="0" applyProtection="0"/>
    <xf numFmtId="0" fontId="21" fillId="7" borderId="25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7" applyNumberFormat="0" applyFill="0" applyAlignment="0" applyProtection="0"/>
    <xf numFmtId="0" fontId="25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25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25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25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25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25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26" fillId="0" borderId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7" fillId="4" borderId="0" applyNumberFormat="0" applyBorder="0" applyAlignment="0" applyProtection="0"/>
    <xf numFmtId="0" fontId="28" fillId="0" borderId="0" applyNumberFormat="0" applyFill="0" applyBorder="0" applyAlignment="0" applyProtection="0"/>
    <xf numFmtId="0" fontId="3" fillId="0" borderId="0"/>
    <xf numFmtId="0" fontId="30" fillId="0" borderId="0" applyNumberFormat="0" applyFill="0" applyBorder="0" applyProtection="0"/>
  </cellStyleXfs>
  <cellXfs count="11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4" xfId="0" applyFont="1" applyBorder="1"/>
    <xf numFmtId="0" fontId="8" fillId="0" borderId="0" xfId="0" applyFont="1"/>
    <xf numFmtId="0" fontId="10" fillId="0" borderId="6" xfId="0" applyFont="1" applyBorder="1" applyAlignment="1">
      <alignment horizontal="center" vertical="center" wrapText="1"/>
    </xf>
    <xf numFmtId="0" fontId="9" fillId="33" borderId="2" xfId="0" applyFont="1" applyFill="1" applyBorder="1"/>
    <xf numFmtId="0" fontId="9" fillId="0" borderId="0" xfId="0" applyFont="1"/>
    <xf numFmtId="0" fontId="9" fillId="33" borderId="0" xfId="0" applyFont="1" applyFill="1"/>
    <xf numFmtId="0" fontId="8" fillId="0" borderId="4" xfId="0" applyFont="1" applyBorder="1"/>
    <xf numFmtId="0" fontId="9" fillId="0" borderId="32" xfId="0" applyFont="1" applyBorder="1"/>
    <xf numFmtId="0" fontId="7" fillId="0" borderId="0" xfId="0" applyFont="1"/>
    <xf numFmtId="0" fontId="31" fillId="0" borderId="0" xfId="0" applyFont="1"/>
    <xf numFmtId="164" fontId="32" fillId="0" borderId="0" xfId="0" applyNumberFormat="1" applyFont="1" applyAlignment="1">
      <alignment horizontal="left"/>
    </xf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29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 wrapText="1"/>
    </xf>
    <xf numFmtId="0" fontId="36" fillId="0" borderId="0" xfId="0" applyFont="1"/>
    <xf numFmtId="0" fontId="35" fillId="0" borderId="18" xfId="0" applyFont="1" applyBorder="1" applyAlignment="1">
      <alignment horizontal="center" vertical="center"/>
    </xf>
    <xf numFmtId="164" fontId="38" fillId="0" borderId="0" xfId="0" applyNumberFormat="1" applyFont="1" applyAlignment="1">
      <alignment horizontal="center"/>
    </xf>
    <xf numFmtId="164" fontId="39" fillId="0" borderId="0" xfId="0" applyNumberFormat="1" applyFont="1" applyAlignment="1">
      <alignment horizontal="center"/>
    </xf>
    <xf numFmtId="0" fontId="35" fillId="0" borderId="36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 vertical="center"/>
    </xf>
    <xf numFmtId="0" fontId="34" fillId="0" borderId="4" xfId="0" applyFont="1" applyBorder="1"/>
    <xf numFmtId="1" fontId="41" fillId="0" borderId="0" xfId="0" applyNumberFormat="1" applyFont="1" applyAlignment="1">
      <alignment horizontal="center" vertical="center"/>
    </xf>
    <xf numFmtId="1" fontId="42" fillId="0" borderId="0" xfId="0" applyNumberFormat="1" applyFont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4" xfId="0" applyFont="1" applyBorder="1"/>
    <xf numFmtId="0" fontId="41" fillId="0" borderId="13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6" fillId="0" borderId="0" xfId="0" applyFont="1" applyAlignment="1">
      <alignment wrapText="1"/>
    </xf>
    <xf numFmtId="165" fontId="33" fillId="0" borderId="4" xfId="0" applyNumberFormat="1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 wrapText="1"/>
    </xf>
    <xf numFmtId="0" fontId="36" fillId="0" borderId="8" xfId="0" applyFont="1" applyBorder="1"/>
    <xf numFmtId="0" fontId="39" fillId="0" borderId="8" xfId="0" applyFont="1" applyBorder="1"/>
    <xf numFmtId="0" fontId="44" fillId="0" borderId="31" xfId="0" applyFont="1" applyBorder="1" applyAlignment="1">
      <alignment horizontal="center" vertical="center"/>
    </xf>
    <xf numFmtId="0" fontId="45" fillId="0" borderId="33" xfId="0" applyFont="1" applyBorder="1" applyAlignment="1">
      <alignment horizontal="center" vertical="center"/>
    </xf>
    <xf numFmtId="0" fontId="45" fillId="0" borderId="33" xfId="0" applyFont="1" applyBorder="1" applyAlignment="1">
      <alignment horizontal="center" vertical="center" wrapText="1"/>
    </xf>
    <xf numFmtId="0" fontId="46" fillId="0" borderId="33" xfId="0" applyFont="1" applyBorder="1" applyAlignment="1">
      <alignment horizontal="center" vertical="center"/>
    </xf>
    <xf numFmtId="165" fontId="47" fillId="0" borderId="33" xfId="0" applyNumberFormat="1" applyFont="1" applyBorder="1" applyAlignment="1">
      <alignment horizontal="center" vertical="center"/>
    </xf>
    <xf numFmtId="0" fontId="44" fillId="0" borderId="34" xfId="0" applyFont="1" applyBorder="1" applyAlignment="1">
      <alignment horizontal="center" vertical="center"/>
    </xf>
    <xf numFmtId="0" fontId="45" fillId="0" borderId="28" xfId="0" applyFont="1" applyBorder="1" applyAlignment="1">
      <alignment horizontal="center" vertical="center"/>
    </xf>
    <xf numFmtId="0" fontId="45" fillId="0" borderId="28" xfId="0" applyFont="1" applyBorder="1" applyAlignment="1">
      <alignment horizontal="center" vertical="center" wrapText="1"/>
    </xf>
    <xf numFmtId="0" fontId="46" fillId="0" borderId="28" xfId="0" applyFont="1" applyBorder="1" applyAlignment="1">
      <alignment horizontal="center" vertical="center"/>
    </xf>
    <xf numFmtId="165" fontId="47" fillId="0" borderId="28" xfId="0" applyNumberFormat="1" applyFont="1" applyBorder="1" applyAlignment="1">
      <alignment horizontal="center" vertical="center"/>
    </xf>
    <xf numFmtId="0" fontId="36" fillId="0" borderId="12" xfId="0" applyFont="1" applyBorder="1"/>
    <xf numFmtId="1" fontId="37" fillId="0" borderId="6" xfId="0" applyNumberFormat="1" applyFont="1" applyBorder="1" applyAlignment="1">
      <alignment horizontal="center" vertical="center"/>
    </xf>
    <xf numFmtId="0" fontId="45" fillId="0" borderId="12" xfId="0" applyFont="1" applyBorder="1"/>
    <xf numFmtId="0" fontId="45" fillId="0" borderId="0" xfId="0" applyFont="1"/>
    <xf numFmtId="0" fontId="48" fillId="0" borderId="4" xfId="0" applyFont="1" applyBorder="1"/>
    <xf numFmtId="49" fontId="49" fillId="0" borderId="0" xfId="0" applyNumberFormat="1" applyFont="1" applyAlignment="1">
      <alignment horizontal="right"/>
    </xf>
    <xf numFmtId="0" fontId="37" fillId="0" borderId="0" xfId="0" applyFont="1" applyAlignment="1">
      <alignment horizontal="right"/>
    </xf>
    <xf numFmtId="0" fontId="2" fillId="0" borderId="17" xfId="0" applyFont="1" applyBorder="1" applyAlignment="1">
      <alignment horizontal="left"/>
    </xf>
    <xf numFmtId="0" fontId="9" fillId="34" borderId="0" xfId="0" applyFont="1" applyFill="1"/>
    <xf numFmtId="0" fontId="9" fillId="34" borderId="2" xfId="0" applyFont="1" applyFill="1" applyBorder="1"/>
    <xf numFmtId="0" fontId="50" fillId="0" borderId="0" xfId="0" applyFont="1"/>
    <xf numFmtId="0" fontId="46" fillId="0" borderId="39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/>
    </xf>
    <xf numFmtId="0" fontId="43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36" fillId="0" borderId="7" xfId="0" applyFont="1" applyBorder="1" applyAlignment="1">
      <alignment horizontal="center"/>
    </xf>
    <xf numFmtId="0" fontId="36" fillId="0" borderId="8" xfId="0" applyFont="1" applyBorder="1" applyAlignment="1">
      <alignment horizontal="center"/>
    </xf>
    <xf numFmtId="0" fontId="36" fillId="0" borderId="9" xfId="0" applyFont="1" applyBorder="1" applyAlignment="1">
      <alignment horizontal="center"/>
    </xf>
    <xf numFmtId="0" fontId="40" fillId="0" borderId="11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0" fillId="0" borderId="30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 wrapText="1"/>
    </xf>
    <xf numFmtId="1" fontId="37" fillId="0" borderId="5" xfId="0" applyNumberFormat="1" applyFont="1" applyBorder="1" applyAlignment="1">
      <alignment horizontal="center" vertical="center"/>
    </xf>
    <xf numFmtId="1" fontId="37" fillId="0" borderId="16" xfId="0" applyNumberFormat="1" applyFont="1" applyBorder="1" applyAlignment="1">
      <alignment horizontal="center" vertical="center"/>
    </xf>
    <xf numFmtId="1" fontId="37" fillId="0" borderId="37" xfId="0" applyNumberFormat="1" applyFont="1" applyBorder="1" applyAlignment="1">
      <alignment horizontal="center" vertical="center"/>
    </xf>
    <xf numFmtId="1" fontId="37" fillId="0" borderId="38" xfId="0" applyNumberFormat="1" applyFont="1" applyBorder="1" applyAlignment="1">
      <alignment horizontal="center" vertical="center"/>
    </xf>
    <xf numFmtId="1" fontId="37" fillId="0" borderId="6" xfId="0" applyNumberFormat="1" applyFont="1" applyBorder="1" applyAlignment="1">
      <alignment horizontal="center" vertical="center"/>
    </xf>
    <xf numFmtId="0" fontId="37" fillId="0" borderId="33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51" fillId="0" borderId="0" xfId="0" applyFont="1"/>
    <xf numFmtId="0" fontId="52" fillId="0" borderId="6" xfId="0" applyFont="1" applyBorder="1" applyAlignment="1">
      <alignment horizontal="center" vertical="center" wrapText="1"/>
    </xf>
    <xf numFmtId="0" fontId="53" fillId="0" borderId="4" xfId="0" applyFont="1" applyBorder="1"/>
    <xf numFmtId="0" fontId="53" fillId="0" borderId="0" xfId="0" applyFont="1"/>
    <xf numFmtId="0" fontId="48" fillId="0" borderId="32" xfId="0" applyFont="1" applyBorder="1"/>
    <xf numFmtId="0" fontId="48" fillId="0" borderId="0" xfId="0" applyFont="1"/>
    <xf numFmtId="0" fontId="48" fillId="33" borderId="0" xfId="0" applyFont="1" applyFill="1"/>
    <xf numFmtId="0" fontId="48" fillId="33" borderId="2" xfId="0" applyFont="1" applyFill="1" applyBorder="1"/>
    <xf numFmtId="0" fontId="48" fillId="34" borderId="0" xfId="0" applyFont="1" applyFill="1"/>
    <xf numFmtId="0" fontId="48" fillId="34" borderId="2" xfId="0" applyFont="1" applyFill="1" applyBorder="1"/>
    <xf numFmtId="0" fontId="37" fillId="0" borderId="17" xfId="0" applyFont="1" applyBorder="1" applyAlignment="1">
      <alignment horizontal="left"/>
    </xf>
    <xf numFmtId="0" fontId="37" fillId="0" borderId="0" xfId="0" applyFont="1" applyBorder="1" applyAlignment="1">
      <alignment horizontal="left"/>
    </xf>
  </cellXfs>
  <cellStyles count="46">
    <cellStyle name="20% - Accent1 2" xfId="18" xr:uid="{00000000-0005-0000-0000-000000000000}"/>
    <cellStyle name="20% - Accent2 2" xfId="21" xr:uid="{00000000-0005-0000-0000-000001000000}"/>
    <cellStyle name="20% - Accent3 2" xfId="24" xr:uid="{00000000-0005-0000-0000-000002000000}"/>
    <cellStyle name="20% - Accent4 2" xfId="27" xr:uid="{00000000-0005-0000-0000-000003000000}"/>
    <cellStyle name="20% - Accent5 2" xfId="30" xr:uid="{00000000-0005-0000-0000-000004000000}"/>
    <cellStyle name="20% - Accent6 2" xfId="33" xr:uid="{00000000-0005-0000-0000-000005000000}"/>
    <cellStyle name="40% - Accent1 2" xfId="19" xr:uid="{00000000-0005-0000-0000-000006000000}"/>
    <cellStyle name="40% - Accent2 2" xfId="22" xr:uid="{00000000-0005-0000-0000-000007000000}"/>
    <cellStyle name="40% - Accent3 2" xfId="25" xr:uid="{00000000-0005-0000-0000-000008000000}"/>
    <cellStyle name="40% - Accent4 2" xfId="28" xr:uid="{00000000-0005-0000-0000-000009000000}"/>
    <cellStyle name="40% - Accent5 2" xfId="31" xr:uid="{00000000-0005-0000-0000-00000A000000}"/>
    <cellStyle name="40% - Accent6 2" xfId="34" xr:uid="{00000000-0005-0000-0000-00000B000000}"/>
    <cellStyle name="60% - Accent1 2" xfId="36" xr:uid="{00000000-0005-0000-0000-00000C000000}"/>
    <cellStyle name="60% - Accent2 2" xfId="37" xr:uid="{00000000-0005-0000-0000-00000D000000}"/>
    <cellStyle name="60% - Accent3 2" xfId="38" xr:uid="{00000000-0005-0000-0000-00000E000000}"/>
    <cellStyle name="60% - Accent4 2" xfId="39" xr:uid="{00000000-0005-0000-0000-00000F000000}"/>
    <cellStyle name="60% - Accent5 2" xfId="40" xr:uid="{00000000-0005-0000-0000-000010000000}"/>
    <cellStyle name="60% - Accent6 2" xfId="41" xr:uid="{00000000-0005-0000-0000-000011000000}"/>
    <cellStyle name="Accent1 2" xfId="17" xr:uid="{00000000-0005-0000-0000-000012000000}"/>
    <cellStyle name="Accent2 2" xfId="20" xr:uid="{00000000-0005-0000-0000-000013000000}"/>
    <cellStyle name="Accent3 2" xfId="23" xr:uid="{00000000-0005-0000-0000-000014000000}"/>
    <cellStyle name="Accent4 2" xfId="26" xr:uid="{00000000-0005-0000-0000-000015000000}"/>
    <cellStyle name="Accent5 2" xfId="29" xr:uid="{00000000-0005-0000-0000-000016000000}"/>
    <cellStyle name="Accent6 2" xfId="32" xr:uid="{00000000-0005-0000-0000-000017000000}"/>
    <cellStyle name="Bad 2" xfId="8" xr:uid="{00000000-0005-0000-0000-000018000000}"/>
    <cellStyle name="Calculation 2" xfId="11" xr:uid="{00000000-0005-0000-0000-000019000000}"/>
    <cellStyle name="Check Cell 2" xfId="13" xr:uid="{00000000-0005-0000-0000-00001A000000}"/>
    <cellStyle name="Explanatory Text 2" xfId="15" xr:uid="{00000000-0005-0000-0000-00001B000000}"/>
    <cellStyle name="Good 2" xfId="7" xr:uid="{00000000-0005-0000-0000-00001C000000}"/>
    <cellStyle name="Heading 1 2" xfId="3" xr:uid="{00000000-0005-0000-0000-00001D000000}"/>
    <cellStyle name="Heading 2 2" xfId="4" xr:uid="{00000000-0005-0000-0000-00001E000000}"/>
    <cellStyle name="Heading 3 2" xfId="5" xr:uid="{00000000-0005-0000-0000-00001F000000}"/>
    <cellStyle name="Heading 4 2" xfId="6" xr:uid="{00000000-0005-0000-0000-000020000000}"/>
    <cellStyle name="Input 2" xfId="9" xr:uid="{00000000-0005-0000-0000-000021000000}"/>
    <cellStyle name="Linked Cell 2" xfId="12" xr:uid="{00000000-0005-0000-0000-000022000000}"/>
    <cellStyle name="Neutral 2" xfId="42" xr:uid="{00000000-0005-0000-0000-000023000000}"/>
    <cellStyle name="Normal" xfId="0" builtinId="0"/>
    <cellStyle name="Normal 2" xfId="1" xr:uid="{00000000-0005-0000-0000-000025000000}"/>
    <cellStyle name="Normal 2 2" xfId="35" xr:uid="{00000000-0005-0000-0000-000026000000}"/>
    <cellStyle name="Normal 3" xfId="44" xr:uid="{00000000-0005-0000-0000-000027000000}"/>
    <cellStyle name="Normal 4" xfId="45" xr:uid="{E9A3BBB5-6F5B-4A64-8575-CE982EE792B5}"/>
    <cellStyle name="Note" xfId="2" builtinId="10" customBuiltin="1"/>
    <cellStyle name="Output 2" xfId="10" xr:uid="{00000000-0005-0000-0000-000029000000}"/>
    <cellStyle name="Title 2" xfId="43" xr:uid="{00000000-0005-0000-0000-00002A000000}"/>
    <cellStyle name="Total 2" xfId="16" xr:uid="{00000000-0005-0000-0000-00002B000000}"/>
    <cellStyle name="Warning Text 2" xfId="14" xr:uid="{00000000-0005-0000-0000-00002C000000}"/>
  </cellStyles>
  <dxfs count="0"/>
  <tableStyles count="0" defaultTableStyle="TableStyleMedium2" defaultPivotStyle="PivotStyleLight16"/>
  <colors>
    <mruColors>
      <color rgb="FF130B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I17"/>
  <sheetViews>
    <sheetView tabSelected="1" zoomScale="40" zoomScaleNormal="40" zoomScaleSheetLayoutView="28" workbookViewId="0">
      <selection activeCell="D18" sqref="A1:XFD1048576"/>
    </sheetView>
  </sheetViews>
  <sheetFormatPr defaultColWidth="9.140625" defaultRowHeight="14.25" x14ac:dyDescent="0.2"/>
  <cols>
    <col min="1" max="1" width="33.5703125" style="21" customWidth="1"/>
    <col min="2" max="2" width="22.7109375" style="21" hidden="1" customWidth="1"/>
    <col min="3" max="3" width="56.42578125" style="21" bestFit="1" customWidth="1"/>
    <col min="4" max="4" width="105.42578125" style="21" customWidth="1"/>
    <col min="5" max="5" width="27.5703125" style="21" customWidth="1"/>
    <col min="6" max="6" width="28.85546875" style="21" customWidth="1"/>
    <col min="7" max="8" width="31.140625" style="21" customWidth="1"/>
    <col min="9" max="9" width="21" style="21" customWidth="1"/>
    <col min="10" max="10" width="18.140625" style="21" customWidth="1"/>
    <col min="11" max="11" width="26" style="21" customWidth="1"/>
    <col min="12" max="12" width="48.42578125" style="21" customWidth="1"/>
    <col min="13" max="14" width="50" style="21" customWidth="1"/>
    <col min="15" max="15" width="9.140625" style="32"/>
    <col min="16" max="30" width="9.140625" style="21"/>
    <col min="31" max="31" width="9.140625" style="21" customWidth="1"/>
    <col min="32" max="16384" width="9.140625" style="21"/>
  </cols>
  <sheetData>
    <row r="1" spans="1:217" ht="45.75" thickBot="1" x14ac:dyDescent="0.25">
      <c r="A1" s="96" t="s">
        <v>23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8"/>
    </row>
    <row r="2" spans="1:217" ht="55.5" customHeight="1" thickBot="1" x14ac:dyDescent="0.65">
      <c r="A2" s="55" t="s">
        <v>0</v>
      </c>
      <c r="B2" s="14"/>
      <c r="C2" s="109" t="s">
        <v>27</v>
      </c>
      <c r="D2" s="16"/>
      <c r="E2" s="16"/>
      <c r="F2" s="17"/>
      <c r="I2" s="99"/>
      <c r="J2" s="99"/>
      <c r="L2" s="100" t="s">
        <v>18</v>
      </c>
      <c r="M2" s="100" t="s">
        <v>1</v>
      </c>
    </row>
    <row r="3" spans="1:217" ht="72" customHeight="1" thickBot="1" x14ac:dyDescent="0.55000000000000004">
      <c r="A3" s="55" t="s">
        <v>2</v>
      </c>
      <c r="B3" s="14"/>
      <c r="C3" s="56" t="s">
        <v>28</v>
      </c>
      <c r="D3" s="16"/>
      <c r="E3" s="16"/>
      <c r="F3" s="17"/>
      <c r="H3" s="18" t="s">
        <v>3</v>
      </c>
      <c r="I3" s="71"/>
      <c r="J3" s="72"/>
      <c r="K3" s="73"/>
      <c r="L3" s="19"/>
      <c r="M3" s="20"/>
    </row>
    <row r="4" spans="1:217" ht="45.75" thickBot="1" x14ac:dyDescent="0.65">
      <c r="A4" s="55" t="s">
        <v>4</v>
      </c>
      <c r="B4" s="14"/>
      <c r="C4" s="57">
        <v>1090</v>
      </c>
      <c r="D4" s="16"/>
      <c r="E4" s="16"/>
      <c r="H4" s="18" t="s">
        <v>5</v>
      </c>
      <c r="I4" s="74"/>
      <c r="J4" s="75"/>
      <c r="K4" s="76"/>
      <c r="L4" s="19"/>
      <c r="M4" s="22"/>
    </row>
    <row r="5" spans="1:217" ht="30" x14ac:dyDescent="0.4">
      <c r="A5" s="55" t="s">
        <v>6</v>
      </c>
      <c r="B5" s="14"/>
      <c r="C5" s="15">
        <v>46042</v>
      </c>
      <c r="D5" s="23"/>
      <c r="E5" s="23"/>
      <c r="F5" s="24"/>
      <c r="H5" s="18" t="s">
        <v>7</v>
      </c>
      <c r="I5" s="77"/>
      <c r="J5" s="78"/>
      <c r="K5" s="79"/>
      <c r="L5" s="25"/>
      <c r="M5" s="26"/>
    </row>
    <row r="6" spans="1:217" ht="33.75" x14ac:dyDescent="0.35">
      <c r="A6" s="27" t="s">
        <v>19</v>
      </c>
      <c r="B6" s="18"/>
      <c r="C6" s="28">
        <v>46043</v>
      </c>
      <c r="D6" s="29"/>
      <c r="E6" s="29"/>
      <c r="I6" s="80"/>
      <c r="J6" s="81"/>
      <c r="K6" s="82"/>
      <c r="L6" s="30"/>
      <c r="M6" s="31"/>
    </row>
    <row r="7" spans="1:217" ht="31.5" customHeight="1" thickBot="1" x14ac:dyDescent="0.25">
      <c r="A7" s="32"/>
      <c r="I7" s="80"/>
      <c r="J7" s="81"/>
      <c r="K7" s="82"/>
      <c r="L7" s="30"/>
      <c r="M7" s="31"/>
      <c r="N7" s="21">
        <v>38</v>
      </c>
    </row>
    <row r="8" spans="1:217" ht="40.5" customHeight="1" x14ac:dyDescent="0.2">
      <c r="A8" s="33">
        <v>2</v>
      </c>
      <c r="B8" s="34"/>
      <c r="I8" s="80"/>
      <c r="J8" s="81"/>
      <c r="K8" s="82"/>
      <c r="L8" s="32"/>
      <c r="N8" s="21">
        <v>41</v>
      </c>
    </row>
    <row r="9" spans="1:217" ht="15.75" thickBot="1" x14ac:dyDescent="0.25">
      <c r="A9" s="86" t="s">
        <v>8</v>
      </c>
      <c r="B9" s="35"/>
      <c r="F9" s="36"/>
      <c r="G9" s="36"/>
      <c r="H9" s="36"/>
      <c r="I9" s="83"/>
      <c r="J9" s="84"/>
      <c r="K9" s="85"/>
      <c r="L9" s="37"/>
    </row>
    <row r="10" spans="1:217" ht="15.75" thickBot="1" x14ac:dyDescent="0.3">
      <c r="A10" s="87"/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40"/>
      <c r="N10" s="39"/>
    </row>
    <row r="11" spans="1:217" s="102" customFormat="1" ht="15" customHeight="1" x14ac:dyDescent="0.25">
      <c r="A11" s="66" t="s">
        <v>9</v>
      </c>
      <c r="B11" s="63" t="s">
        <v>24</v>
      </c>
      <c r="C11" s="63" t="s">
        <v>26</v>
      </c>
      <c r="D11" s="63" t="s">
        <v>20</v>
      </c>
      <c r="E11" s="63" t="s">
        <v>10</v>
      </c>
      <c r="F11" s="63" t="s">
        <v>11</v>
      </c>
      <c r="G11" s="63" t="s">
        <v>12</v>
      </c>
      <c r="H11" s="63" t="s">
        <v>32</v>
      </c>
      <c r="I11" s="66" t="s">
        <v>33</v>
      </c>
      <c r="J11" s="66" t="s">
        <v>13</v>
      </c>
      <c r="K11" s="66" t="s">
        <v>14</v>
      </c>
      <c r="L11" s="63" t="s">
        <v>15</v>
      </c>
      <c r="M11" s="63" t="s">
        <v>16</v>
      </c>
      <c r="N11" s="88" t="s">
        <v>17</v>
      </c>
      <c r="O11" s="101"/>
    </row>
    <row r="12" spans="1:217" s="102" customFormat="1" ht="15.75" customHeight="1" x14ac:dyDescent="0.25">
      <c r="A12" s="67"/>
      <c r="B12" s="64"/>
      <c r="C12" s="64"/>
      <c r="D12" s="64"/>
      <c r="E12" s="64"/>
      <c r="F12" s="64"/>
      <c r="G12" s="64"/>
      <c r="H12" s="64"/>
      <c r="I12" s="67"/>
      <c r="J12" s="67"/>
      <c r="K12" s="67"/>
      <c r="L12" s="64"/>
      <c r="M12" s="64"/>
      <c r="N12" s="89"/>
      <c r="O12" s="101"/>
    </row>
    <row r="13" spans="1:217" s="102" customFormat="1" ht="39" customHeight="1" thickBot="1" x14ac:dyDescent="0.3">
      <c r="A13" s="67"/>
      <c r="B13" s="65"/>
      <c r="C13" s="64"/>
      <c r="D13" s="64"/>
      <c r="E13" s="64"/>
      <c r="F13" s="64"/>
      <c r="G13" s="64"/>
      <c r="H13" s="65"/>
      <c r="I13" s="67"/>
      <c r="J13" s="67"/>
      <c r="K13" s="67"/>
      <c r="L13" s="64"/>
      <c r="M13" s="64"/>
      <c r="N13" s="89"/>
      <c r="O13" s="101"/>
    </row>
    <row r="14" spans="1:217" s="106" customFormat="1" ht="158.25" customHeight="1" thickBot="1" x14ac:dyDescent="0.4">
      <c r="A14" s="41">
        <v>1</v>
      </c>
      <c r="B14" s="42">
        <v>10</v>
      </c>
      <c r="C14" s="43" t="s">
        <v>29</v>
      </c>
      <c r="D14" s="95" t="s">
        <v>31</v>
      </c>
      <c r="E14" s="44">
        <v>1</v>
      </c>
      <c r="F14" s="45">
        <v>56.625</v>
      </c>
      <c r="G14" s="45">
        <v>15</v>
      </c>
      <c r="H14" s="45">
        <v>5</v>
      </c>
      <c r="I14" s="45">
        <v>5</v>
      </c>
      <c r="J14" s="44" t="s">
        <v>34</v>
      </c>
      <c r="K14" s="92">
        <v>1</v>
      </c>
      <c r="L14" s="90" t="s">
        <v>52</v>
      </c>
      <c r="M14" s="90">
        <f>N14-3</f>
        <v>32</v>
      </c>
      <c r="N14" s="90">
        <v>35</v>
      </c>
      <c r="O14" s="103"/>
      <c r="P14" s="21"/>
      <c r="Q14" s="21"/>
      <c r="R14" s="21"/>
      <c r="S14" s="21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4"/>
      <c r="CT14" s="104"/>
      <c r="CU14" s="104"/>
      <c r="CV14" s="104"/>
      <c r="CW14" s="104"/>
      <c r="CX14" s="104"/>
      <c r="CY14" s="104"/>
      <c r="CZ14" s="104"/>
      <c r="DA14" s="104"/>
      <c r="DB14" s="104"/>
      <c r="DC14" s="104"/>
      <c r="DD14" s="104"/>
      <c r="DE14" s="104"/>
      <c r="DF14" s="104"/>
      <c r="DG14" s="104"/>
      <c r="DH14" s="104"/>
      <c r="DI14" s="104"/>
      <c r="DJ14" s="104"/>
      <c r="DK14" s="104"/>
      <c r="DL14" s="104"/>
      <c r="DM14" s="104"/>
      <c r="DN14" s="104"/>
      <c r="DO14" s="105"/>
      <c r="DP14" s="105"/>
      <c r="DQ14" s="105"/>
      <c r="DR14" s="105"/>
      <c r="DS14" s="105"/>
      <c r="DT14" s="105"/>
      <c r="DU14" s="105"/>
      <c r="DV14" s="105"/>
      <c r="DW14" s="105"/>
      <c r="DX14" s="105"/>
      <c r="DY14" s="105"/>
      <c r="DZ14" s="105"/>
      <c r="EA14" s="105"/>
      <c r="EB14" s="105"/>
      <c r="EC14" s="105"/>
      <c r="ED14" s="105"/>
      <c r="EE14" s="105"/>
      <c r="EF14" s="105"/>
      <c r="EG14" s="105"/>
      <c r="EH14" s="105"/>
      <c r="EI14" s="105"/>
      <c r="EJ14" s="105"/>
      <c r="EK14" s="105"/>
      <c r="EL14" s="105"/>
      <c r="EM14" s="105"/>
      <c r="EN14" s="105"/>
      <c r="EO14" s="105"/>
      <c r="EP14" s="105"/>
      <c r="EQ14" s="105"/>
      <c r="ER14" s="105"/>
      <c r="ES14" s="105"/>
      <c r="ET14" s="105"/>
      <c r="EU14" s="105"/>
      <c r="EV14" s="105"/>
      <c r="EW14" s="105"/>
      <c r="EX14" s="105"/>
      <c r="EY14" s="105"/>
      <c r="EZ14" s="105"/>
      <c r="FA14" s="105"/>
      <c r="FB14" s="105"/>
      <c r="FC14" s="105"/>
      <c r="FD14" s="105"/>
      <c r="FE14" s="105"/>
      <c r="FF14" s="105"/>
      <c r="FG14" s="105"/>
      <c r="FH14" s="105"/>
      <c r="FI14" s="105"/>
      <c r="FJ14" s="105"/>
      <c r="FK14" s="105"/>
      <c r="FL14" s="105"/>
      <c r="FM14" s="105"/>
      <c r="FN14" s="105"/>
      <c r="FO14" s="105"/>
      <c r="FP14" s="105"/>
      <c r="FQ14" s="105"/>
      <c r="FR14" s="105"/>
      <c r="FS14" s="105"/>
      <c r="FT14" s="105"/>
      <c r="FU14" s="105"/>
      <c r="FV14" s="105"/>
      <c r="FW14" s="105"/>
      <c r="FX14" s="105"/>
      <c r="FY14" s="105"/>
      <c r="FZ14" s="105"/>
      <c r="GA14" s="105"/>
      <c r="GB14" s="105"/>
      <c r="GC14" s="105"/>
      <c r="GD14" s="105"/>
      <c r="GE14" s="105"/>
      <c r="GF14" s="105"/>
      <c r="GG14" s="105"/>
      <c r="GH14" s="105"/>
      <c r="GI14" s="105"/>
      <c r="GJ14" s="105"/>
      <c r="GK14" s="105"/>
      <c r="GL14" s="105"/>
      <c r="GM14" s="105"/>
      <c r="GN14" s="105"/>
      <c r="GO14" s="105"/>
      <c r="GP14" s="105"/>
      <c r="GQ14" s="105"/>
      <c r="GR14" s="105"/>
      <c r="GS14" s="105"/>
      <c r="GT14" s="105"/>
      <c r="GU14" s="105"/>
      <c r="GV14" s="105"/>
      <c r="GW14" s="105"/>
      <c r="GX14" s="105"/>
      <c r="GY14" s="105"/>
      <c r="GZ14" s="105"/>
      <c r="HA14" s="105"/>
      <c r="HB14" s="105"/>
      <c r="HC14" s="105"/>
      <c r="HD14" s="105"/>
      <c r="HE14" s="105"/>
      <c r="HF14" s="105"/>
      <c r="HG14" s="105"/>
      <c r="HH14" s="105"/>
      <c r="HI14" s="105"/>
    </row>
    <row r="15" spans="1:217" s="106" customFormat="1" ht="158.25" customHeight="1" thickBot="1" x14ac:dyDescent="0.4">
      <c r="A15" s="46">
        <v>2</v>
      </c>
      <c r="B15" s="47">
        <v>20</v>
      </c>
      <c r="C15" s="48" t="s">
        <v>30</v>
      </c>
      <c r="D15" s="95" t="s">
        <v>31</v>
      </c>
      <c r="E15" s="49">
        <v>1</v>
      </c>
      <c r="F15" s="50">
        <v>57.5</v>
      </c>
      <c r="G15" s="50">
        <v>15</v>
      </c>
      <c r="H15" s="50">
        <v>5</v>
      </c>
      <c r="I15" s="45">
        <v>5</v>
      </c>
      <c r="J15" s="44" t="s">
        <v>34</v>
      </c>
      <c r="K15" s="93"/>
      <c r="L15" s="91"/>
      <c r="M15" s="91"/>
      <c r="N15" s="91"/>
      <c r="O15" s="103"/>
      <c r="P15" s="21"/>
      <c r="Q15" s="21"/>
      <c r="R15" s="21"/>
      <c r="S15" s="21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/>
      <c r="CA15" s="104"/>
      <c r="CB15" s="104"/>
      <c r="CC15" s="104"/>
      <c r="CD15" s="104"/>
      <c r="CE15" s="104"/>
      <c r="CF15" s="104"/>
      <c r="CG15" s="104"/>
      <c r="CH15" s="104"/>
      <c r="CI15" s="104"/>
      <c r="CJ15" s="104"/>
      <c r="CK15" s="104"/>
      <c r="CL15" s="104"/>
      <c r="CM15" s="104"/>
      <c r="CN15" s="104"/>
      <c r="CO15" s="104"/>
      <c r="CP15" s="104"/>
      <c r="CQ15" s="104"/>
      <c r="CR15" s="104"/>
      <c r="CS15" s="104"/>
      <c r="CT15" s="104"/>
      <c r="CU15" s="104"/>
      <c r="CV15" s="104"/>
      <c r="CW15" s="104"/>
      <c r="CX15" s="104"/>
      <c r="CY15" s="104"/>
      <c r="CZ15" s="104"/>
      <c r="DA15" s="104"/>
      <c r="DB15" s="104"/>
      <c r="DC15" s="104"/>
      <c r="DD15" s="104"/>
      <c r="DE15" s="104"/>
      <c r="DF15" s="104"/>
      <c r="DG15" s="104"/>
      <c r="DH15" s="104"/>
      <c r="DI15" s="104"/>
      <c r="DJ15" s="104"/>
      <c r="DK15" s="104"/>
      <c r="DL15" s="104"/>
      <c r="DM15" s="104"/>
      <c r="DN15" s="104"/>
      <c r="DO15" s="105"/>
      <c r="DP15" s="105"/>
      <c r="DQ15" s="105"/>
      <c r="DR15" s="105"/>
      <c r="DS15" s="105"/>
      <c r="DT15" s="105"/>
      <c r="DU15" s="105"/>
      <c r="DV15" s="105"/>
      <c r="DW15" s="105"/>
      <c r="DX15" s="105"/>
      <c r="DY15" s="105"/>
      <c r="DZ15" s="105"/>
      <c r="EA15" s="105"/>
      <c r="EB15" s="105"/>
      <c r="EC15" s="105"/>
      <c r="ED15" s="105"/>
      <c r="EE15" s="105"/>
      <c r="EF15" s="105"/>
      <c r="EG15" s="105"/>
      <c r="EH15" s="105"/>
      <c r="EI15" s="105"/>
      <c r="EJ15" s="105"/>
      <c r="EK15" s="105"/>
      <c r="EL15" s="105"/>
      <c r="EM15" s="105"/>
      <c r="EN15" s="105"/>
      <c r="EO15" s="105"/>
      <c r="EP15" s="105"/>
      <c r="EQ15" s="105"/>
      <c r="ER15" s="105"/>
      <c r="ES15" s="105"/>
      <c r="ET15" s="105"/>
      <c r="EU15" s="105"/>
      <c r="EV15" s="105"/>
      <c r="EW15" s="105"/>
      <c r="EX15" s="105"/>
      <c r="EY15" s="105"/>
      <c r="EZ15" s="105"/>
      <c r="FA15" s="105"/>
      <c r="FB15" s="105"/>
      <c r="FC15" s="105"/>
      <c r="FD15" s="105"/>
      <c r="FE15" s="105"/>
      <c r="FF15" s="105"/>
      <c r="FG15" s="105"/>
      <c r="FH15" s="105"/>
      <c r="FI15" s="105"/>
      <c r="FJ15" s="105"/>
      <c r="FK15" s="105"/>
      <c r="FL15" s="105"/>
      <c r="FM15" s="105"/>
      <c r="FN15" s="105"/>
      <c r="FO15" s="105"/>
      <c r="FP15" s="105"/>
      <c r="FQ15" s="105"/>
      <c r="FR15" s="105"/>
      <c r="FS15" s="105"/>
      <c r="FT15" s="105"/>
      <c r="FU15" s="105"/>
      <c r="FV15" s="105"/>
      <c r="FW15" s="105"/>
      <c r="FX15" s="105"/>
      <c r="FY15" s="105"/>
      <c r="FZ15" s="105"/>
      <c r="GA15" s="105"/>
      <c r="GB15" s="105"/>
      <c r="GC15" s="105"/>
      <c r="GD15" s="105"/>
      <c r="GE15" s="105"/>
      <c r="GF15" s="105"/>
      <c r="GG15" s="105"/>
      <c r="GH15" s="105"/>
      <c r="GI15" s="105"/>
      <c r="GJ15" s="105"/>
      <c r="GK15" s="105"/>
      <c r="GL15" s="105"/>
      <c r="GM15" s="105"/>
      <c r="GN15" s="105"/>
      <c r="GO15" s="105"/>
      <c r="GP15" s="105"/>
      <c r="GQ15" s="105"/>
      <c r="GR15" s="105"/>
      <c r="GS15" s="105"/>
      <c r="GT15" s="105"/>
      <c r="GU15" s="105"/>
      <c r="GV15" s="105"/>
      <c r="GW15" s="105"/>
      <c r="GX15" s="105"/>
      <c r="GY15" s="105"/>
      <c r="GZ15" s="105"/>
      <c r="HA15" s="105"/>
      <c r="HB15" s="105"/>
      <c r="HC15" s="105"/>
      <c r="HD15" s="105"/>
      <c r="HE15" s="105"/>
      <c r="HF15" s="105"/>
      <c r="HG15" s="105"/>
      <c r="HH15" s="105"/>
      <c r="HI15" s="105"/>
    </row>
    <row r="16" spans="1:217" ht="46.5" customHeight="1" thickBot="1" x14ac:dyDescent="0.6">
      <c r="A16" s="51"/>
      <c r="B16" s="51"/>
      <c r="C16" s="51"/>
      <c r="D16" s="51"/>
      <c r="E16" s="52" t="s">
        <v>22</v>
      </c>
      <c r="F16" s="51"/>
      <c r="G16" s="51"/>
      <c r="H16" s="51"/>
      <c r="I16" s="51"/>
      <c r="J16" s="51"/>
      <c r="K16" s="52" t="s">
        <v>22</v>
      </c>
      <c r="L16" s="53"/>
      <c r="M16" s="52" t="s">
        <v>22</v>
      </c>
      <c r="N16" s="52" t="s">
        <v>22</v>
      </c>
      <c r="O16" s="21"/>
    </row>
    <row r="17" spans="5:15" ht="45.75" thickBot="1" x14ac:dyDescent="0.6">
      <c r="E17" s="52">
        <v>2</v>
      </c>
      <c r="K17" s="52">
        <v>1</v>
      </c>
      <c r="L17" s="54"/>
      <c r="M17" s="52">
        <f>SUM(M14:M15)</f>
        <v>32</v>
      </c>
      <c r="N17" s="52">
        <f>SUM(N14:N15)</f>
        <v>35</v>
      </c>
      <c r="O17" s="21"/>
    </row>
  </sheetData>
  <mergeCells count="23">
    <mergeCell ref="F11:F13"/>
    <mergeCell ref="N11:N13"/>
    <mergeCell ref="L14:L15"/>
    <mergeCell ref="M14:M15"/>
    <mergeCell ref="N14:N15"/>
    <mergeCell ref="K14:K15"/>
    <mergeCell ref="M11:M13"/>
    <mergeCell ref="B11:B13"/>
    <mergeCell ref="I11:I13"/>
    <mergeCell ref="H11:H13"/>
    <mergeCell ref="L11:L13"/>
    <mergeCell ref="A1:M1"/>
    <mergeCell ref="I3:K3"/>
    <mergeCell ref="I4:K4"/>
    <mergeCell ref="I5:K9"/>
    <mergeCell ref="A9:A10"/>
    <mergeCell ref="G11:G13"/>
    <mergeCell ref="J11:J13"/>
    <mergeCell ref="K11:K13"/>
    <mergeCell ref="A11:A13"/>
    <mergeCell ref="C11:C13"/>
    <mergeCell ref="D11:D13"/>
    <mergeCell ref="E11:E13"/>
  </mergeCells>
  <phoneticPr fontId="29" type="noConversion"/>
  <pageMargins left="0.36" right="0.21" top="0.39" bottom="0.69" header="0.16" footer="0.27"/>
  <pageSetup scale="19" fitToHeight="0" orientation="portrait" r:id="rId1"/>
  <headerFooter>
    <oddHeader xml:space="preserve">&amp;C&amp;22IF ANY ROLLER SHADES LISTED IS MISSING LET US KNOW WITHIN 24 HOURS OF RECEIVING THIS SHIPMENT. </oddHeader>
    <oddFooter>&amp;L&amp;22
__________________________
        PROJECT MANAGER&amp;11
&amp;C&amp;22THANK YOU FOR YOUR BUSINESS&amp;R&amp;22&amp;P</oddFooter>
  </headerFooter>
  <rowBreaks count="1" manualBreakCount="1">
    <brk id="19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C06CA-0693-4F03-82FA-5367EB3FDA00}">
  <sheetPr>
    <pageSetUpPr fitToPage="1"/>
  </sheetPr>
  <dimension ref="A1:HI19"/>
  <sheetViews>
    <sheetView tabSelected="1" view="pageBreakPreview" zoomScale="59" zoomScaleNormal="28" zoomScaleSheetLayoutView="59" workbookViewId="0">
      <selection activeCell="D18" sqref="A1:XFD1048576"/>
    </sheetView>
  </sheetViews>
  <sheetFormatPr defaultColWidth="9.140625" defaultRowHeight="16.5" x14ac:dyDescent="0.3"/>
  <cols>
    <col min="1" max="1" width="33.5703125" style="1" customWidth="1"/>
    <col min="2" max="2" width="22.7109375" style="1" hidden="1" customWidth="1"/>
    <col min="3" max="3" width="56.42578125" style="1" bestFit="1" customWidth="1"/>
    <col min="4" max="4" width="105.42578125" style="1" customWidth="1"/>
    <col min="5" max="5" width="27.5703125" style="1" customWidth="1"/>
    <col min="6" max="6" width="28.85546875" style="1" customWidth="1"/>
    <col min="7" max="8" width="31.140625" style="1" customWidth="1"/>
    <col min="9" max="9" width="21" style="1" customWidth="1"/>
    <col min="10" max="10" width="18.140625" style="1" customWidth="1"/>
    <col min="11" max="11" width="26" style="1" customWidth="1"/>
    <col min="12" max="12" width="48.42578125" style="1" customWidth="1"/>
    <col min="13" max="13" width="79.28515625" style="1" customWidth="1"/>
    <col min="14" max="14" width="44.85546875" style="1" customWidth="1"/>
    <col min="15" max="15" width="9.140625" style="5"/>
    <col min="16" max="30" width="9.140625" style="1"/>
    <col min="31" max="31" width="9.140625" style="1" customWidth="1"/>
    <col min="32" max="16384" width="9.140625" style="1"/>
  </cols>
  <sheetData>
    <row r="1" spans="1:217" ht="44.25" thickBot="1" x14ac:dyDescent="0.35">
      <c r="A1" s="68" t="s">
        <v>23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217" ht="55.5" customHeight="1" thickBot="1" x14ac:dyDescent="0.55000000000000004">
      <c r="A2" s="55" t="s">
        <v>0</v>
      </c>
      <c r="B2" s="13"/>
      <c r="C2" s="58" t="s">
        <v>27</v>
      </c>
      <c r="D2" s="2"/>
      <c r="E2" s="2"/>
      <c r="F2" s="3"/>
      <c r="I2" s="4"/>
      <c r="J2" s="4"/>
      <c r="L2" s="7" t="s">
        <v>18</v>
      </c>
      <c r="M2" s="7" t="s">
        <v>1</v>
      </c>
    </row>
    <row r="3" spans="1:217" ht="72" customHeight="1" thickBot="1" x14ac:dyDescent="0.55000000000000004">
      <c r="A3" s="55" t="s">
        <v>2</v>
      </c>
      <c r="B3" s="14"/>
      <c r="C3" s="56" t="s">
        <v>28</v>
      </c>
      <c r="D3" s="16"/>
      <c r="E3" s="16"/>
      <c r="F3" s="17"/>
      <c r="H3" s="18" t="s">
        <v>3</v>
      </c>
      <c r="I3" s="71" t="s">
        <v>21</v>
      </c>
      <c r="J3" s="72"/>
      <c r="K3" s="73"/>
      <c r="L3" s="19"/>
      <c r="M3" s="20"/>
      <c r="N3" s="21"/>
    </row>
    <row r="4" spans="1:217" ht="45.75" thickBot="1" x14ac:dyDescent="0.65">
      <c r="A4" s="55" t="s">
        <v>4</v>
      </c>
      <c r="B4" s="14"/>
      <c r="C4" s="57">
        <v>1090</v>
      </c>
      <c r="D4" s="16"/>
      <c r="E4" s="16"/>
      <c r="F4" s="21"/>
      <c r="H4" s="18" t="s">
        <v>5</v>
      </c>
      <c r="I4" s="74"/>
      <c r="J4" s="75"/>
      <c r="K4" s="76"/>
      <c r="L4" s="19"/>
      <c r="M4" s="22"/>
      <c r="N4" s="21"/>
    </row>
    <row r="5" spans="1:217" ht="30" x14ac:dyDescent="0.4">
      <c r="A5" s="55" t="s">
        <v>6</v>
      </c>
      <c r="B5" s="14"/>
      <c r="C5" s="15">
        <v>46042</v>
      </c>
      <c r="D5" s="23"/>
      <c r="E5" s="23"/>
      <c r="F5" s="24"/>
      <c r="H5" s="18" t="s">
        <v>7</v>
      </c>
      <c r="I5" s="77" t="s">
        <v>25</v>
      </c>
      <c r="J5" s="78"/>
      <c r="K5" s="79"/>
      <c r="L5" s="25"/>
      <c r="M5" s="26"/>
      <c r="N5" s="21"/>
    </row>
    <row r="6" spans="1:217" ht="33.75" x14ac:dyDescent="0.35">
      <c r="A6" s="27" t="s">
        <v>19</v>
      </c>
      <c r="B6" s="18"/>
      <c r="C6" s="28">
        <v>46016</v>
      </c>
      <c r="D6" s="29"/>
      <c r="E6" s="29"/>
      <c r="F6" s="21"/>
      <c r="G6" s="21"/>
      <c r="H6" s="21"/>
      <c r="I6" s="80"/>
      <c r="J6" s="81"/>
      <c r="K6" s="82"/>
      <c r="L6" s="30"/>
      <c r="M6" s="31"/>
      <c r="N6" s="21"/>
    </row>
    <row r="7" spans="1:217" ht="31.5" customHeight="1" thickBot="1" x14ac:dyDescent="0.35">
      <c r="A7" s="32"/>
      <c r="B7" s="21"/>
      <c r="C7" s="21"/>
      <c r="D7" s="21"/>
      <c r="E7" s="21"/>
      <c r="F7" s="21"/>
      <c r="G7" s="21"/>
      <c r="H7" s="21"/>
      <c r="I7" s="80"/>
      <c r="J7" s="81"/>
      <c r="K7" s="82"/>
      <c r="L7" s="30"/>
      <c r="M7" s="31"/>
      <c r="N7" s="21">
        <v>38</v>
      </c>
    </row>
    <row r="8" spans="1:217" ht="40.5" customHeight="1" x14ac:dyDescent="0.3">
      <c r="A8" s="33">
        <v>4</v>
      </c>
      <c r="B8" s="34"/>
      <c r="C8" s="21"/>
      <c r="D8" s="21"/>
      <c r="E8" s="21"/>
      <c r="F8" s="21"/>
      <c r="G8" s="21"/>
      <c r="H8" s="21"/>
      <c r="I8" s="80"/>
      <c r="J8" s="81"/>
      <c r="K8" s="82"/>
      <c r="L8" s="32"/>
      <c r="M8" s="21"/>
      <c r="N8" s="21">
        <v>41</v>
      </c>
    </row>
    <row r="9" spans="1:217" ht="17.25" thickBot="1" x14ac:dyDescent="0.35">
      <c r="A9" s="86" t="s">
        <v>8</v>
      </c>
      <c r="B9" s="35"/>
      <c r="C9" s="21"/>
      <c r="D9" s="21"/>
      <c r="E9" s="21"/>
      <c r="F9" s="36"/>
      <c r="G9" s="36"/>
      <c r="H9" s="36"/>
      <c r="I9" s="83"/>
      <c r="J9" s="84"/>
      <c r="K9" s="85"/>
      <c r="L9" s="37"/>
      <c r="M9" s="21"/>
      <c r="N9" s="21"/>
    </row>
    <row r="10" spans="1:217" ht="17.25" thickBot="1" x14ac:dyDescent="0.35">
      <c r="A10" s="87"/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40"/>
      <c r="N10" s="39"/>
    </row>
    <row r="11" spans="1:217" s="6" customFormat="1" ht="15" customHeight="1" x14ac:dyDescent="0.25">
      <c r="A11" s="66" t="s">
        <v>9</v>
      </c>
      <c r="B11" s="63" t="s">
        <v>24</v>
      </c>
      <c r="C11" s="63" t="s">
        <v>26</v>
      </c>
      <c r="D11" s="63" t="s">
        <v>20</v>
      </c>
      <c r="E11" s="63" t="s">
        <v>10</v>
      </c>
      <c r="F11" s="63" t="s">
        <v>11</v>
      </c>
      <c r="G11" s="63" t="s">
        <v>12</v>
      </c>
      <c r="H11" s="63" t="s">
        <v>35</v>
      </c>
      <c r="I11" s="66" t="s">
        <v>36</v>
      </c>
      <c r="J11" s="66" t="s">
        <v>13</v>
      </c>
      <c r="K11" s="66" t="s">
        <v>14</v>
      </c>
      <c r="L11" s="63" t="s">
        <v>15</v>
      </c>
      <c r="M11" s="63" t="s">
        <v>16</v>
      </c>
      <c r="N11" s="88" t="s">
        <v>17</v>
      </c>
      <c r="O11" s="11"/>
    </row>
    <row r="12" spans="1:217" s="6" customFormat="1" ht="15.75" customHeight="1" x14ac:dyDescent="0.25">
      <c r="A12" s="67"/>
      <c r="B12" s="64"/>
      <c r="C12" s="64"/>
      <c r="D12" s="64"/>
      <c r="E12" s="64"/>
      <c r="F12" s="64"/>
      <c r="G12" s="64"/>
      <c r="H12" s="64"/>
      <c r="I12" s="67"/>
      <c r="J12" s="67"/>
      <c r="K12" s="67"/>
      <c r="L12" s="64"/>
      <c r="M12" s="64"/>
      <c r="N12" s="89"/>
      <c r="O12" s="11"/>
    </row>
    <row r="13" spans="1:217" s="6" customFormat="1" ht="39" customHeight="1" thickBot="1" x14ac:dyDescent="0.3">
      <c r="A13" s="67"/>
      <c r="B13" s="65"/>
      <c r="C13" s="64"/>
      <c r="D13" s="64"/>
      <c r="E13" s="64"/>
      <c r="F13" s="64"/>
      <c r="G13" s="64"/>
      <c r="H13" s="65"/>
      <c r="I13" s="67"/>
      <c r="J13" s="67"/>
      <c r="K13" s="67"/>
      <c r="L13" s="64"/>
      <c r="M13" s="64"/>
      <c r="N13" s="89"/>
      <c r="O13" s="11"/>
    </row>
    <row r="14" spans="1:217" s="8" customFormat="1" ht="92.25" customHeight="1" thickBot="1" x14ac:dyDescent="0.4">
      <c r="A14" s="41">
        <v>1</v>
      </c>
      <c r="B14" s="42">
        <v>10</v>
      </c>
      <c r="C14" s="43" t="s">
        <v>37</v>
      </c>
      <c r="D14" s="43" t="s">
        <v>38</v>
      </c>
      <c r="E14" s="44">
        <v>1</v>
      </c>
      <c r="F14" s="45">
        <v>42.5</v>
      </c>
      <c r="G14" s="45">
        <v>62</v>
      </c>
      <c r="H14" s="45">
        <v>42.375</v>
      </c>
      <c r="I14" s="45" t="s">
        <v>39</v>
      </c>
      <c r="J14" s="44" t="s">
        <v>40</v>
      </c>
      <c r="K14" s="92">
        <v>1</v>
      </c>
      <c r="L14" s="90" t="s">
        <v>41</v>
      </c>
      <c r="M14" s="90">
        <f>N14-3</f>
        <v>32</v>
      </c>
      <c r="N14" s="90">
        <v>35</v>
      </c>
      <c r="O14" s="12"/>
      <c r="P14" s="1"/>
      <c r="Q14" s="1"/>
      <c r="R14" s="1"/>
      <c r="S14" s="1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</row>
    <row r="15" spans="1:217" s="8" customFormat="1" ht="92.45" customHeight="1" thickBot="1" x14ac:dyDescent="0.4">
      <c r="A15" s="46">
        <v>2</v>
      </c>
      <c r="B15" s="47">
        <v>20</v>
      </c>
      <c r="C15" s="48" t="s">
        <v>42</v>
      </c>
      <c r="D15" s="43" t="s">
        <v>38</v>
      </c>
      <c r="E15" s="49">
        <v>1</v>
      </c>
      <c r="F15" s="50">
        <v>42.75</v>
      </c>
      <c r="G15" s="50">
        <v>42</v>
      </c>
      <c r="H15" s="50">
        <v>42.625</v>
      </c>
      <c r="I15" s="45" t="s">
        <v>39</v>
      </c>
      <c r="J15" s="44" t="s">
        <v>40</v>
      </c>
      <c r="K15" s="93"/>
      <c r="L15" s="91"/>
      <c r="M15" s="91"/>
      <c r="N15" s="91"/>
      <c r="O15" s="12"/>
      <c r="P15" s="1"/>
      <c r="Q15" s="1"/>
      <c r="R15" s="1"/>
      <c r="S15" s="1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</row>
    <row r="16" spans="1:217" s="60" customFormat="1" ht="92.45" customHeight="1" thickBot="1" x14ac:dyDescent="0.4">
      <c r="A16" s="46">
        <v>3</v>
      </c>
      <c r="B16" s="47">
        <v>30</v>
      </c>
      <c r="C16" s="48" t="s">
        <v>43</v>
      </c>
      <c r="D16" s="43" t="s">
        <v>38</v>
      </c>
      <c r="E16" s="49">
        <v>1</v>
      </c>
      <c r="F16" s="50">
        <v>42.625</v>
      </c>
      <c r="G16" s="50">
        <v>62</v>
      </c>
      <c r="H16" s="50">
        <v>42.5</v>
      </c>
      <c r="I16" s="45" t="s">
        <v>39</v>
      </c>
      <c r="J16" s="44" t="s">
        <v>40</v>
      </c>
      <c r="K16" s="93"/>
      <c r="L16" s="91"/>
      <c r="M16" s="91"/>
      <c r="N16" s="91"/>
      <c r="O16" s="12"/>
      <c r="P16" s="1"/>
      <c r="Q16" s="1"/>
      <c r="R16" s="1"/>
      <c r="S16" s="1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</row>
    <row r="17" spans="1:217" s="60" customFormat="1" ht="92.45" customHeight="1" thickBot="1" x14ac:dyDescent="0.4">
      <c r="A17" s="46">
        <v>4</v>
      </c>
      <c r="B17" s="47">
        <v>40</v>
      </c>
      <c r="C17" s="48" t="s">
        <v>44</v>
      </c>
      <c r="D17" s="43" t="s">
        <v>38</v>
      </c>
      <c r="E17" s="49">
        <v>1</v>
      </c>
      <c r="F17" s="50">
        <v>42.625</v>
      </c>
      <c r="G17" s="50">
        <v>62</v>
      </c>
      <c r="H17" s="50">
        <v>42.5</v>
      </c>
      <c r="I17" s="45" t="s">
        <v>39</v>
      </c>
      <c r="J17" s="44" t="s">
        <v>40</v>
      </c>
      <c r="K17" s="93"/>
      <c r="L17" s="91"/>
      <c r="M17" s="91"/>
      <c r="N17" s="91"/>
      <c r="O17" s="12"/>
      <c r="P17" s="1"/>
      <c r="Q17" s="1"/>
      <c r="R17" s="1"/>
      <c r="S17" s="1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</row>
    <row r="18" spans="1:217" ht="46.5" customHeight="1" thickBot="1" x14ac:dyDescent="0.6">
      <c r="A18" s="51"/>
      <c r="B18" s="51"/>
      <c r="C18" s="51"/>
      <c r="D18" s="51"/>
      <c r="E18" s="52" t="s">
        <v>22</v>
      </c>
      <c r="F18" s="51"/>
      <c r="G18" s="51"/>
      <c r="H18" s="51"/>
      <c r="I18" s="51"/>
      <c r="J18" s="51"/>
      <c r="K18" s="52" t="s">
        <v>22</v>
      </c>
      <c r="L18" s="53"/>
      <c r="M18" s="52" t="s">
        <v>22</v>
      </c>
      <c r="N18" s="52" t="s">
        <v>22</v>
      </c>
      <c r="O18" s="1"/>
    </row>
    <row r="19" spans="1:217" ht="45.75" thickBot="1" x14ac:dyDescent="0.6">
      <c r="A19" s="21"/>
      <c r="B19" s="21"/>
      <c r="C19" s="21"/>
      <c r="D19" s="21"/>
      <c r="E19" s="52">
        <v>4</v>
      </c>
      <c r="F19" s="21"/>
      <c r="G19" s="21"/>
      <c r="H19" s="21"/>
      <c r="I19" s="21"/>
      <c r="J19" s="21"/>
      <c r="K19" s="52">
        <v>1</v>
      </c>
      <c r="L19" s="54"/>
      <c r="M19" s="52">
        <f>SUM(M14:M17)</f>
        <v>32</v>
      </c>
      <c r="N19" s="52">
        <f>SUM(N14:N17)</f>
        <v>35</v>
      </c>
      <c r="O19" s="1"/>
    </row>
  </sheetData>
  <mergeCells count="23">
    <mergeCell ref="A11:A13"/>
    <mergeCell ref="B11:B13"/>
    <mergeCell ref="C11:C13"/>
    <mergeCell ref="D11:D13"/>
    <mergeCell ref="E11:E13"/>
    <mergeCell ref="A1:M1"/>
    <mergeCell ref="I3:K3"/>
    <mergeCell ref="I4:K4"/>
    <mergeCell ref="I5:K9"/>
    <mergeCell ref="A9:A10"/>
    <mergeCell ref="F11:F13"/>
    <mergeCell ref="G11:G13"/>
    <mergeCell ref="H11:H13"/>
    <mergeCell ref="I11:I13"/>
    <mergeCell ref="J11:J13"/>
    <mergeCell ref="L11:L13"/>
    <mergeCell ref="M11:M13"/>
    <mergeCell ref="N11:N13"/>
    <mergeCell ref="K14:K17"/>
    <mergeCell ref="L14:L17"/>
    <mergeCell ref="M14:M17"/>
    <mergeCell ref="N14:N17"/>
    <mergeCell ref="K11:K13"/>
  </mergeCells>
  <pageMargins left="0.36" right="0.21" top="0.39" bottom="0.69" header="0.16" footer="0.27"/>
  <pageSetup scale="18" fitToHeight="0" orientation="portrait" r:id="rId1"/>
  <headerFooter>
    <oddHeader xml:space="preserve">&amp;C&amp;22IF ANY ROLLER SHADES LISTED IS MISSING LET US KNOW WITHIN 24 HOURS OF RECEIVING THIS SHIPMENT. </oddHeader>
    <oddFooter>&amp;L&amp;22
__________________________
        PROJECT MANAGER&amp;11
&amp;C&amp;22THANK YOU FOR YOUR BUSINESS&amp;R&amp;22&amp;P</oddFooter>
  </headerFooter>
  <rowBreaks count="1" manualBreakCount="1">
    <brk id="21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B2886-08E4-4974-980B-613343F97B58}">
  <sheetPr>
    <pageSetUpPr fitToPage="1"/>
  </sheetPr>
  <dimension ref="A1:HH20"/>
  <sheetViews>
    <sheetView tabSelected="1" zoomScale="40" zoomScaleNormal="40" zoomScaleSheetLayoutView="39" workbookViewId="0">
      <selection activeCell="D18" sqref="A1:XFD1048576"/>
    </sheetView>
  </sheetViews>
  <sheetFormatPr defaultColWidth="9.140625" defaultRowHeight="14.25" x14ac:dyDescent="0.2"/>
  <cols>
    <col min="1" max="1" width="33.5703125" style="21" customWidth="1"/>
    <col min="2" max="2" width="22.7109375" style="21" hidden="1" customWidth="1"/>
    <col min="3" max="3" width="56.42578125" style="21" bestFit="1" customWidth="1"/>
    <col min="4" max="4" width="105.42578125" style="21" customWidth="1"/>
    <col min="5" max="5" width="27.5703125" style="21" customWidth="1"/>
    <col min="6" max="6" width="28.85546875" style="21" customWidth="1"/>
    <col min="7" max="7" width="31.140625" style="21" customWidth="1"/>
    <col min="8" max="8" width="21" style="21" customWidth="1"/>
    <col min="9" max="9" width="18.140625" style="21" customWidth="1"/>
    <col min="10" max="10" width="26" style="21" customWidth="1"/>
    <col min="11" max="11" width="48.42578125" style="21" customWidth="1"/>
    <col min="12" max="13" width="47.140625" style="21" customWidth="1"/>
    <col min="14" max="14" width="9.140625" style="32"/>
    <col min="15" max="29" width="9.140625" style="21"/>
    <col min="30" max="30" width="9.140625" style="21" customWidth="1"/>
    <col min="31" max="16384" width="9.140625" style="21"/>
  </cols>
  <sheetData>
    <row r="1" spans="1:216" ht="45.75" thickBot="1" x14ac:dyDescent="0.25">
      <c r="A1" s="96" t="s">
        <v>23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8"/>
    </row>
    <row r="2" spans="1:216" ht="55.5" customHeight="1" thickBot="1" x14ac:dyDescent="0.45">
      <c r="A2" s="55" t="s">
        <v>0</v>
      </c>
      <c r="B2" s="14"/>
      <c r="C2" s="61"/>
      <c r="D2" s="16"/>
      <c r="E2" s="16"/>
      <c r="F2" s="17"/>
      <c r="H2" s="99"/>
      <c r="I2" s="99"/>
      <c r="K2" s="100" t="s">
        <v>18</v>
      </c>
      <c r="L2" s="100" t="s">
        <v>1</v>
      </c>
    </row>
    <row r="3" spans="1:216" ht="72" customHeight="1" thickBot="1" x14ac:dyDescent="0.65">
      <c r="A3" s="55" t="s">
        <v>2</v>
      </c>
      <c r="B3" s="14"/>
      <c r="C3" s="110" t="s">
        <v>27</v>
      </c>
      <c r="D3" s="16"/>
      <c r="E3" s="16"/>
      <c r="F3" s="17"/>
      <c r="G3" s="18" t="s">
        <v>3</v>
      </c>
      <c r="H3" s="71"/>
      <c r="I3" s="72"/>
      <c r="J3" s="73"/>
      <c r="K3" s="19"/>
      <c r="L3" s="20"/>
    </row>
    <row r="4" spans="1:216" ht="45.75" thickBot="1" x14ac:dyDescent="0.65">
      <c r="A4" s="55" t="s">
        <v>4</v>
      </c>
      <c r="B4" s="14"/>
      <c r="C4" s="57">
        <v>1090</v>
      </c>
      <c r="D4" s="16"/>
      <c r="E4" s="16"/>
      <c r="G4" s="18" t="s">
        <v>5</v>
      </c>
      <c r="H4" s="74"/>
      <c r="I4" s="75"/>
      <c r="J4" s="76"/>
      <c r="K4" s="19"/>
      <c r="L4" s="22"/>
    </row>
    <row r="5" spans="1:216" ht="30" x14ac:dyDescent="0.4">
      <c r="A5" s="55" t="s">
        <v>6</v>
      </c>
      <c r="B5" s="14"/>
      <c r="C5" s="15">
        <v>46042</v>
      </c>
      <c r="D5" s="23"/>
      <c r="E5" s="23"/>
      <c r="F5" s="24"/>
      <c r="G5" s="18" t="s">
        <v>7</v>
      </c>
      <c r="H5" s="77"/>
      <c r="I5" s="78"/>
      <c r="J5" s="79"/>
      <c r="K5" s="25"/>
      <c r="L5" s="26"/>
    </row>
    <row r="6" spans="1:216" ht="33.75" x14ac:dyDescent="0.35">
      <c r="A6" s="27" t="s">
        <v>19</v>
      </c>
      <c r="B6" s="18"/>
      <c r="C6" s="28">
        <v>46039</v>
      </c>
      <c r="D6" s="29"/>
      <c r="E6" s="29"/>
      <c r="H6" s="80"/>
      <c r="I6" s="81"/>
      <c r="J6" s="82"/>
      <c r="K6" s="30"/>
      <c r="L6" s="31"/>
    </row>
    <row r="7" spans="1:216" ht="31.5" customHeight="1" thickBot="1" x14ac:dyDescent="0.25">
      <c r="A7" s="32"/>
      <c r="H7" s="80"/>
      <c r="I7" s="81"/>
      <c r="J7" s="82"/>
      <c r="K7" s="30"/>
      <c r="L7" s="31"/>
      <c r="M7" s="21">
        <v>38</v>
      </c>
    </row>
    <row r="8" spans="1:216" ht="40.5" customHeight="1" x14ac:dyDescent="0.2">
      <c r="A8" s="33">
        <v>4</v>
      </c>
      <c r="B8" s="34"/>
      <c r="H8" s="80"/>
      <c r="I8" s="81"/>
      <c r="J8" s="82"/>
      <c r="K8" s="32"/>
      <c r="M8" s="21">
        <v>41</v>
      </c>
    </row>
    <row r="9" spans="1:216" ht="15.75" thickBot="1" x14ac:dyDescent="0.25">
      <c r="A9" s="86" t="s">
        <v>8</v>
      </c>
      <c r="B9" s="35"/>
      <c r="F9" s="36"/>
      <c r="G9" s="36"/>
      <c r="H9" s="83"/>
      <c r="I9" s="84"/>
      <c r="J9" s="85"/>
      <c r="K9" s="37"/>
    </row>
    <row r="10" spans="1:216" ht="15.75" thickBot="1" x14ac:dyDescent="0.3">
      <c r="A10" s="87"/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40"/>
      <c r="M10" s="39"/>
    </row>
    <row r="11" spans="1:216" s="102" customFormat="1" ht="15" customHeight="1" x14ac:dyDescent="0.25">
      <c r="A11" s="66" t="s">
        <v>9</v>
      </c>
      <c r="B11" s="63" t="s">
        <v>24</v>
      </c>
      <c r="C11" s="63" t="s">
        <v>45</v>
      </c>
      <c r="D11" s="63" t="s">
        <v>20</v>
      </c>
      <c r="E11" s="63" t="s">
        <v>10</v>
      </c>
      <c r="F11" s="63" t="s">
        <v>11</v>
      </c>
      <c r="G11" s="63" t="s">
        <v>12</v>
      </c>
      <c r="H11" s="66" t="s">
        <v>36</v>
      </c>
      <c r="I11" s="66" t="s">
        <v>13</v>
      </c>
      <c r="J11" s="66" t="s">
        <v>14</v>
      </c>
      <c r="K11" s="63" t="s">
        <v>15</v>
      </c>
      <c r="L11" s="63" t="s">
        <v>16</v>
      </c>
      <c r="M11" s="88" t="s">
        <v>17</v>
      </c>
      <c r="N11" s="101"/>
    </row>
    <row r="12" spans="1:216" s="102" customFormat="1" ht="15.75" customHeight="1" x14ac:dyDescent="0.25">
      <c r="A12" s="67"/>
      <c r="B12" s="64"/>
      <c r="C12" s="64"/>
      <c r="D12" s="64"/>
      <c r="E12" s="64"/>
      <c r="F12" s="64"/>
      <c r="G12" s="64"/>
      <c r="H12" s="67"/>
      <c r="I12" s="67"/>
      <c r="J12" s="67"/>
      <c r="K12" s="64"/>
      <c r="L12" s="64"/>
      <c r="M12" s="89"/>
      <c r="N12" s="101"/>
    </row>
    <row r="13" spans="1:216" s="102" customFormat="1" ht="39" customHeight="1" thickBot="1" x14ac:dyDescent="0.3">
      <c r="A13" s="67"/>
      <c r="B13" s="65"/>
      <c r="C13" s="64"/>
      <c r="D13" s="64"/>
      <c r="E13" s="64"/>
      <c r="F13" s="64"/>
      <c r="G13" s="64"/>
      <c r="H13" s="67"/>
      <c r="I13" s="67"/>
      <c r="J13" s="67"/>
      <c r="K13" s="64"/>
      <c r="L13" s="64"/>
      <c r="M13" s="89"/>
      <c r="N13" s="101"/>
    </row>
    <row r="14" spans="1:216" s="106" customFormat="1" ht="139.5" customHeight="1" thickBot="1" x14ac:dyDescent="0.4">
      <c r="A14" s="41">
        <v>1</v>
      </c>
      <c r="B14" s="42">
        <v>10</v>
      </c>
      <c r="C14" s="43" t="s">
        <v>46</v>
      </c>
      <c r="D14" s="95" t="s">
        <v>47</v>
      </c>
      <c r="E14" s="44">
        <v>1</v>
      </c>
      <c r="F14" s="45">
        <v>55</v>
      </c>
      <c r="G14" s="45">
        <v>76</v>
      </c>
      <c r="H14" s="45" t="s">
        <v>39</v>
      </c>
      <c r="I14" s="62" t="s">
        <v>34</v>
      </c>
      <c r="J14" s="94">
        <v>1</v>
      </c>
      <c r="K14" s="94" t="s">
        <v>51</v>
      </c>
      <c r="L14" s="94">
        <f>M14-4</f>
        <v>31</v>
      </c>
      <c r="M14" s="94">
        <v>35</v>
      </c>
      <c r="N14" s="103"/>
      <c r="O14" s="21"/>
      <c r="P14" s="21"/>
      <c r="Q14" s="21"/>
      <c r="R14" s="21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4"/>
      <c r="CT14" s="104"/>
      <c r="CU14" s="104"/>
      <c r="CV14" s="104"/>
      <c r="CW14" s="104"/>
      <c r="CX14" s="104"/>
      <c r="CY14" s="104"/>
      <c r="CZ14" s="104"/>
      <c r="DA14" s="104"/>
      <c r="DB14" s="104"/>
      <c r="DC14" s="104"/>
      <c r="DD14" s="104"/>
      <c r="DE14" s="104"/>
      <c r="DF14" s="104"/>
      <c r="DG14" s="104"/>
      <c r="DH14" s="104"/>
      <c r="DI14" s="104"/>
      <c r="DJ14" s="104"/>
      <c r="DK14" s="104"/>
      <c r="DL14" s="104"/>
      <c r="DM14" s="104"/>
      <c r="DN14" s="105"/>
      <c r="DO14" s="105"/>
      <c r="DP14" s="105"/>
      <c r="DQ14" s="105"/>
      <c r="DR14" s="105"/>
      <c r="DS14" s="105"/>
      <c r="DT14" s="105"/>
      <c r="DU14" s="105"/>
      <c r="DV14" s="105"/>
      <c r="DW14" s="105"/>
      <c r="DX14" s="105"/>
      <c r="DY14" s="105"/>
      <c r="DZ14" s="105"/>
      <c r="EA14" s="105"/>
      <c r="EB14" s="105"/>
      <c r="EC14" s="105"/>
      <c r="ED14" s="105"/>
      <c r="EE14" s="105"/>
      <c r="EF14" s="105"/>
      <c r="EG14" s="105"/>
      <c r="EH14" s="105"/>
      <c r="EI14" s="105"/>
      <c r="EJ14" s="105"/>
      <c r="EK14" s="105"/>
      <c r="EL14" s="105"/>
      <c r="EM14" s="105"/>
      <c r="EN14" s="105"/>
      <c r="EO14" s="105"/>
      <c r="EP14" s="105"/>
      <c r="EQ14" s="105"/>
      <c r="ER14" s="105"/>
      <c r="ES14" s="105"/>
      <c r="ET14" s="105"/>
      <c r="EU14" s="105"/>
      <c r="EV14" s="105"/>
      <c r="EW14" s="105"/>
      <c r="EX14" s="105"/>
      <c r="EY14" s="105"/>
      <c r="EZ14" s="105"/>
      <c r="FA14" s="105"/>
      <c r="FB14" s="105"/>
      <c r="FC14" s="105"/>
      <c r="FD14" s="105"/>
      <c r="FE14" s="105"/>
      <c r="FF14" s="105"/>
      <c r="FG14" s="105"/>
      <c r="FH14" s="105"/>
      <c r="FI14" s="105"/>
      <c r="FJ14" s="105"/>
      <c r="FK14" s="105"/>
      <c r="FL14" s="105"/>
      <c r="FM14" s="105"/>
      <c r="FN14" s="105"/>
      <c r="FO14" s="105"/>
      <c r="FP14" s="105"/>
      <c r="FQ14" s="105"/>
      <c r="FR14" s="105"/>
      <c r="FS14" s="105"/>
      <c r="FT14" s="105"/>
      <c r="FU14" s="105"/>
      <c r="FV14" s="105"/>
      <c r="FW14" s="105"/>
      <c r="FX14" s="105"/>
      <c r="FY14" s="105"/>
      <c r="FZ14" s="105"/>
      <c r="GA14" s="105"/>
      <c r="GB14" s="105"/>
      <c r="GC14" s="105"/>
      <c r="GD14" s="105"/>
      <c r="GE14" s="105"/>
      <c r="GF14" s="105"/>
      <c r="GG14" s="105"/>
      <c r="GH14" s="105"/>
      <c r="GI14" s="105"/>
      <c r="GJ14" s="105"/>
      <c r="GK14" s="105"/>
      <c r="GL14" s="105"/>
      <c r="GM14" s="105"/>
      <c r="GN14" s="105"/>
      <c r="GO14" s="105"/>
      <c r="GP14" s="105"/>
      <c r="GQ14" s="105"/>
      <c r="GR14" s="105"/>
      <c r="GS14" s="105"/>
      <c r="GT14" s="105"/>
      <c r="GU14" s="105"/>
      <c r="GV14" s="105"/>
      <c r="GW14" s="105"/>
      <c r="GX14" s="105"/>
      <c r="GY14" s="105"/>
      <c r="GZ14" s="105"/>
      <c r="HA14" s="105"/>
      <c r="HB14" s="105"/>
      <c r="HC14" s="105"/>
      <c r="HD14" s="105"/>
      <c r="HE14" s="105"/>
      <c r="HF14" s="105"/>
      <c r="HG14" s="105"/>
      <c r="HH14" s="105"/>
    </row>
    <row r="15" spans="1:216" s="106" customFormat="1" ht="139.5" customHeight="1" thickBot="1" x14ac:dyDescent="0.4">
      <c r="A15" s="46">
        <v>2</v>
      </c>
      <c r="B15" s="47">
        <v>20</v>
      </c>
      <c r="C15" s="48" t="s">
        <v>48</v>
      </c>
      <c r="D15" s="95" t="s">
        <v>47</v>
      </c>
      <c r="E15" s="49">
        <v>1</v>
      </c>
      <c r="F15" s="50">
        <v>55</v>
      </c>
      <c r="G15" s="50">
        <v>76</v>
      </c>
      <c r="H15" s="45" t="s">
        <v>39</v>
      </c>
      <c r="I15" s="62" t="s">
        <v>34</v>
      </c>
      <c r="J15" s="94"/>
      <c r="K15" s="94"/>
      <c r="L15" s="94"/>
      <c r="M15" s="94"/>
      <c r="N15" s="103"/>
      <c r="O15" s="21"/>
      <c r="P15" s="21"/>
      <c r="Q15" s="21"/>
      <c r="R15" s="21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/>
      <c r="CA15" s="104"/>
      <c r="CB15" s="104"/>
      <c r="CC15" s="104"/>
      <c r="CD15" s="104"/>
      <c r="CE15" s="104"/>
      <c r="CF15" s="104"/>
      <c r="CG15" s="104"/>
      <c r="CH15" s="104"/>
      <c r="CI15" s="104"/>
      <c r="CJ15" s="104"/>
      <c r="CK15" s="104"/>
      <c r="CL15" s="104"/>
      <c r="CM15" s="104"/>
      <c r="CN15" s="104"/>
      <c r="CO15" s="104"/>
      <c r="CP15" s="104"/>
      <c r="CQ15" s="104"/>
      <c r="CR15" s="104"/>
      <c r="CS15" s="104"/>
      <c r="CT15" s="104"/>
      <c r="CU15" s="104"/>
      <c r="CV15" s="104"/>
      <c r="CW15" s="104"/>
      <c r="CX15" s="104"/>
      <c r="CY15" s="104"/>
      <c r="CZ15" s="104"/>
      <c r="DA15" s="104"/>
      <c r="DB15" s="104"/>
      <c r="DC15" s="104"/>
      <c r="DD15" s="104"/>
      <c r="DE15" s="104"/>
      <c r="DF15" s="104"/>
      <c r="DG15" s="104"/>
      <c r="DH15" s="104"/>
      <c r="DI15" s="104"/>
      <c r="DJ15" s="104"/>
      <c r="DK15" s="104"/>
      <c r="DL15" s="104"/>
      <c r="DM15" s="104"/>
      <c r="DN15" s="105"/>
      <c r="DO15" s="105"/>
      <c r="DP15" s="105"/>
      <c r="DQ15" s="105"/>
      <c r="DR15" s="105"/>
      <c r="DS15" s="105"/>
      <c r="DT15" s="105"/>
      <c r="DU15" s="105"/>
      <c r="DV15" s="105"/>
      <c r="DW15" s="105"/>
      <c r="DX15" s="105"/>
      <c r="DY15" s="105"/>
      <c r="DZ15" s="105"/>
      <c r="EA15" s="105"/>
      <c r="EB15" s="105"/>
      <c r="EC15" s="105"/>
      <c r="ED15" s="105"/>
      <c r="EE15" s="105"/>
      <c r="EF15" s="105"/>
      <c r="EG15" s="105"/>
      <c r="EH15" s="105"/>
      <c r="EI15" s="105"/>
      <c r="EJ15" s="105"/>
      <c r="EK15" s="105"/>
      <c r="EL15" s="105"/>
      <c r="EM15" s="105"/>
      <c r="EN15" s="105"/>
      <c r="EO15" s="105"/>
      <c r="EP15" s="105"/>
      <c r="EQ15" s="105"/>
      <c r="ER15" s="105"/>
      <c r="ES15" s="105"/>
      <c r="ET15" s="105"/>
      <c r="EU15" s="105"/>
      <c r="EV15" s="105"/>
      <c r="EW15" s="105"/>
      <c r="EX15" s="105"/>
      <c r="EY15" s="105"/>
      <c r="EZ15" s="105"/>
      <c r="FA15" s="105"/>
      <c r="FB15" s="105"/>
      <c r="FC15" s="105"/>
      <c r="FD15" s="105"/>
      <c r="FE15" s="105"/>
      <c r="FF15" s="105"/>
      <c r="FG15" s="105"/>
      <c r="FH15" s="105"/>
      <c r="FI15" s="105"/>
      <c r="FJ15" s="105"/>
      <c r="FK15" s="105"/>
      <c r="FL15" s="105"/>
      <c r="FM15" s="105"/>
      <c r="FN15" s="105"/>
      <c r="FO15" s="105"/>
      <c r="FP15" s="105"/>
      <c r="FQ15" s="105"/>
      <c r="FR15" s="105"/>
      <c r="FS15" s="105"/>
      <c r="FT15" s="105"/>
      <c r="FU15" s="105"/>
      <c r="FV15" s="105"/>
      <c r="FW15" s="105"/>
      <c r="FX15" s="105"/>
      <c r="FY15" s="105"/>
      <c r="FZ15" s="105"/>
      <c r="GA15" s="105"/>
      <c r="GB15" s="105"/>
      <c r="GC15" s="105"/>
      <c r="GD15" s="105"/>
      <c r="GE15" s="105"/>
      <c r="GF15" s="105"/>
      <c r="GG15" s="105"/>
      <c r="GH15" s="105"/>
      <c r="GI15" s="105"/>
      <c r="GJ15" s="105"/>
      <c r="GK15" s="105"/>
      <c r="GL15" s="105"/>
      <c r="GM15" s="105"/>
      <c r="GN15" s="105"/>
      <c r="GO15" s="105"/>
      <c r="GP15" s="105"/>
      <c r="GQ15" s="105"/>
      <c r="GR15" s="105"/>
      <c r="GS15" s="105"/>
      <c r="GT15" s="105"/>
      <c r="GU15" s="105"/>
      <c r="GV15" s="105"/>
      <c r="GW15" s="105"/>
      <c r="GX15" s="105"/>
      <c r="GY15" s="105"/>
      <c r="GZ15" s="105"/>
      <c r="HA15" s="105"/>
      <c r="HB15" s="105"/>
      <c r="HC15" s="105"/>
      <c r="HD15" s="105"/>
      <c r="HE15" s="105"/>
      <c r="HF15" s="105"/>
      <c r="HG15" s="105"/>
      <c r="HH15" s="105"/>
    </row>
    <row r="16" spans="1:216" s="108" customFormat="1" ht="139.5" customHeight="1" thickBot="1" x14ac:dyDescent="0.4">
      <c r="A16" s="41">
        <v>3</v>
      </c>
      <c r="B16" s="47">
        <v>30</v>
      </c>
      <c r="C16" s="48" t="s">
        <v>49</v>
      </c>
      <c r="D16" s="95" t="s">
        <v>47</v>
      </c>
      <c r="E16" s="49">
        <v>1</v>
      </c>
      <c r="F16" s="50">
        <v>42.125</v>
      </c>
      <c r="G16" s="50">
        <v>62</v>
      </c>
      <c r="H16" s="45" t="s">
        <v>39</v>
      </c>
      <c r="I16" s="62" t="s">
        <v>40</v>
      </c>
      <c r="J16" s="94"/>
      <c r="K16" s="94"/>
      <c r="L16" s="94"/>
      <c r="M16" s="94"/>
      <c r="N16" s="103"/>
      <c r="O16" s="21"/>
      <c r="P16" s="21"/>
      <c r="Q16" s="21"/>
      <c r="R16" s="21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4"/>
      <c r="BD16" s="104"/>
      <c r="BE16" s="104"/>
      <c r="BF16" s="104"/>
      <c r="BG16" s="104"/>
      <c r="BH16" s="104"/>
      <c r="BI16" s="104"/>
      <c r="BJ16" s="104"/>
      <c r="BK16" s="104"/>
      <c r="BL16" s="104"/>
      <c r="BM16" s="104"/>
      <c r="BN16" s="104"/>
      <c r="BO16" s="104"/>
      <c r="BP16" s="104"/>
      <c r="BQ16" s="104"/>
      <c r="BR16" s="104"/>
      <c r="BS16" s="104"/>
      <c r="BT16" s="104"/>
      <c r="BU16" s="104"/>
      <c r="BV16" s="104"/>
      <c r="BW16" s="104"/>
      <c r="BX16" s="104"/>
      <c r="BY16" s="104"/>
      <c r="BZ16" s="104"/>
      <c r="CA16" s="104"/>
      <c r="CB16" s="104"/>
      <c r="CC16" s="104"/>
      <c r="CD16" s="104"/>
      <c r="CE16" s="104"/>
      <c r="CF16" s="104"/>
      <c r="CG16" s="104"/>
      <c r="CH16" s="104"/>
      <c r="CI16" s="104"/>
      <c r="CJ16" s="104"/>
      <c r="CK16" s="104"/>
      <c r="CL16" s="104"/>
      <c r="CM16" s="104"/>
      <c r="CN16" s="104"/>
      <c r="CO16" s="104"/>
      <c r="CP16" s="104"/>
      <c r="CQ16" s="104"/>
      <c r="CR16" s="104"/>
      <c r="CS16" s="104"/>
      <c r="CT16" s="104"/>
      <c r="CU16" s="104"/>
      <c r="CV16" s="104"/>
      <c r="CW16" s="104"/>
      <c r="CX16" s="104"/>
      <c r="CY16" s="104"/>
      <c r="CZ16" s="104"/>
      <c r="DA16" s="104"/>
      <c r="DB16" s="104"/>
      <c r="DC16" s="104"/>
      <c r="DD16" s="104"/>
      <c r="DE16" s="104"/>
      <c r="DF16" s="104"/>
      <c r="DG16" s="104"/>
      <c r="DH16" s="104"/>
      <c r="DI16" s="104"/>
      <c r="DJ16" s="104"/>
      <c r="DK16" s="104"/>
      <c r="DL16" s="104"/>
      <c r="DM16" s="104"/>
      <c r="DN16" s="107"/>
      <c r="DO16" s="107"/>
      <c r="DP16" s="107"/>
      <c r="DQ16" s="107"/>
      <c r="DR16" s="107"/>
      <c r="DS16" s="107"/>
      <c r="DT16" s="107"/>
      <c r="DU16" s="107"/>
      <c r="DV16" s="107"/>
      <c r="DW16" s="107"/>
      <c r="DX16" s="107"/>
      <c r="DY16" s="107"/>
      <c r="DZ16" s="107"/>
      <c r="EA16" s="107"/>
      <c r="EB16" s="107"/>
      <c r="EC16" s="107"/>
      <c r="ED16" s="107"/>
      <c r="EE16" s="107"/>
      <c r="EF16" s="107"/>
      <c r="EG16" s="107"/>
      <c r="EH16" s="107"/>
      <c r="EI16" s="107"/>
      <c r="EJ16" s="107"/>
      <c r="EK16" s="107"/>
      <c r="EL16" s="107"/>
      <c r="EM16" s="107"/>
      <c r="EN16" s="107"/>
      <c r="EO16" s="107"/>
      <c r="EP16" s="107"/>
      <c r="EQ16" s="107"/>
      <c r="ER16" s="107"/>
      <c r="ES16" s="107"/>
      <c r="ET16" s="107"/>
      <c r="EU16" s="107"/>
      <c r="EV16" s="107"/>
      <c r="EW16" s="107"/>
      <c r="EX16" s="107"/>
      <c r="EY16" s="107"/>
      <c r="EZ16" s="107"/>
      <c r="FA16" s="107"/>
      <c r="FB16" s="107"/>
      <c r="FC16" s="107"/>
      <c r="FD16" s="107"/>
      <c r="FE16" s="107"/>
      <c r="FF16" s="107"/>
      <c r="FG16" s="107"/>
      <c r="FH16" s="107"/>
      <c r="FI16" s="107"/>
      <c r="FJ16" s="107"/>
      <c r="FK16" s="107"/>
      <c r="FL16" s="107"/>
      <c r="FM16" s="107"/>
      <c r="FN16" s="107"/>
      <c r="FO16" s="107"/>
      <c r="FP16" s="107"/>
      <c r="FQ16" s="107"/>
      <c r="FR16" s="107"/>
      <c r="FS16" s="107"/>
      <c r="FT16" s="107"/>
      <c r="FU16" s="107"/>
      <c r="FV16" s="107"/>
      <c r="FW16" s="107"/>
      <c r="FX16" s="107"/>
      <c r="FY16" s="107"/>
      <c r="FZ16" s="107"/>
      <c r="GA16" s="107"/>
      <c r="GB16" s="107"/>
      <c r="GC16" s="107"/>
      <c r="GD16" s="107"/>
      <c r="GE16" s="107"/>
      <c r="GF16" s="107"/>
      <c r="GG16" s="107"/>
      <c r="GH16" s="107"/>
      <c r="GI16" s="107"/>
      <c r="GJ16" s="107"/>
      <c r="GK16" s="107"/>
      <c r="GL16" s="107"/>
      <c r="GM16" s="107"/>
      <c r="GN16" s="107"/>
      <c r="GO16" s="107"/>
      <c r="GP16" s="107"/>
      <c r="GQ16" s="107"/>
      <c r="GR16" s="107"/>
      <c r="GS16" s="107"/>
      <c r="GT16" s="107"/>
      <c r="GU16" s="107"/>
      <c r="GV16" s="107"/>
      <c r="GW16" s="107"/>
      <c r="GX16" s="107"/>
      <c r="GY16" s="107"/>
      <c r="GZ16" s="107"/>
      <c r="HA16" s="107"/>
      <c r="HB16" s="107"/>
      <c r="HC16" s="107"/>
      <c r="HD16" s="107"/>
      <c r="HE16" s="107"/>
      <c r="HF16" s="107"/>
      <c r="HG16" s="107"/>
      <c r="HH16" s="107"/>
    </row>
    <row r="17" spans="1:216" s="108" customFormat="1" ht="139.5" customHeight="1" thickBot="1" x14ac:dyDescent="0.4">
      <c r="A17" s="46">
        <v>4</v>
      </c>
      <c r="B17" s="47">
        <v>40</v>
      </c>
      <c r="C17" s="48" t="s">
        <v>50</v>
      </c>
      <c r="D17" s="95" t="s">
        <v>47</v>
      </c>
      <c r="E17" s="49">
        <v>1</v>
      </c>
      <c r="F17" s="50">
        <v>42.125</v>
      </c>
      <c r="G17" s="50">
        <v>62</v>
      </c>
      <c r="H17" s="45" t="s">
        <v>39</v>
      </c>
      <c r="I17" s="62" t="s">
        <v>40</v>
      </c>
      <c r="J17" s="94"/>
      <c r="K17" s="94"/>
      <c r="L17" s="94"/>
      <c r="M17" s="94"/>
      <c r="N17" s="103"/>
      <c r="O17" s="21"/>
      <c r="P17" s="21"/>
      <c r="Q17" s="21"/>
      <c r="R17" s="21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  <c r="BE17" s="104"/>
      <c r="BF17" s="104"/>
      <c r="BG17" s="104"/>
      <c r="BH17" s="104"/>
      <c r="BI17" s="104"/>
      <c r="BJ17" s="104"/>
      <c r="BK17" s="104"/>
      <c r="BL17" s="104"/>
      <c r="BM17" s="104"/>
      <c r="BN17" s="104"/>
      <c r="BO17" s="104"/>
      <c r="BP17" s="104"/>
      <c r="BQ17" s="104"/>
      <c r="BR17" s="104"/>
      <c r="BS17" s="104"/>
      <c r="BT17" s="104"/>
      <c r="BU17" s="104"/>
      <c r="BV17" s="104"/>
      <c r="BW17" s="104"/>
      <c r="BX17" s="104"/>
      <c r="BY17" s="104"/>
      <c r="BZ17" s="104"/>
      <c r="CA17" s="104"/>
      <c r="CB17" s="104"/>
      <c r="CC17" s="104"/>
      <c r="CD17" s="104"/>
      <c r="CE17" s="104"/>
      <c r="CF17" s="104"/>
      <c r="CG17" s="104"/>
      <c r="CH17" s="104"/>
      <c r="CI17" s="104"/>
      <c r="CJ17" s="104"/>
      <c r="CK17" s="104"/>
      <c r="CL17" s="104"/>
      <c r="CM17" s="104"/>
      <c r="CN17" s="104"/>
      <c r="CO17" s="104"/>
      <c r="CP17" s="104"/>
      <c r="CQ17" s="104"/>
      <c r="CR17" s="104"/>
      <c r="CS17" s="104"/>
      <c r="CT17" s="104"/>
      <c r="CU17" s="104"/>
      <c r="CV17" s="104"/>
      <c r="CW17" s="104"/>
      <c r="CX17" s="104"/>
      <c r="CY17" s="104"/>
      <c r="CZ17" s="104"/>
      <c r="DA17" s="104"/>
      <c r="DB17" s="104"/>
      <c r="DC17" s="104"/>
      <c r="DD17" s="104"/>
      <c r="DE17" s="104"/>
      <c r="DF17" s="104"/>
      <c r="DG17" s="104"/>
      <c r="DH17" s="104"/>
      <c r="DI17" s="104"/>
      <c r="DJ17" s="104"/>
      <c r="DK17" s="104"/>
      <c r="DL17" s="104"/>
      <c r="DM17" s="104"/>
      <c r="DN17" s="107"/>
      <c r="DO17" s="107"/>
      <c r="DP17" s="107"/>
      <c r="DQ17" s="107"/>
      <c r="DR17" s="107"/>
      <c r="DS17" s="107"/>
      <c r="DT17" s="107"/>
      <c r="DU17" s="107"/>
      <c r="DV17" s="107"/>
      <c r="DW17" s="107"/>
      <c r="DX17" s="107"/>
      <c r="DY17" s="107"/>
      <c r="DZ17" s="107"/>
      <c r="EA17" s="107"/>
      <c r="EB17" s="107"/>
      <c r="EC17" s="107"/>
      <c r="ED17" s="107"/>
      <c r="EE17" s="107"/>
      <c r="EF17" s="107"/>
      <c r="EG17" s="107"/>
      <c r="EH17" s="107"/>
      <c r="EI17" s="107"/>
      <c r="EJ17" s="107"/>
      <c r="EK17" s="107"/>
      <c r="EL17" s="107"/>
      <c r="EM17" s="107"/>
      <c r="EN17" s="107"/>
      <c r="EO17" s="107"/>
      <c r="EP17" s="107"/>
      <c r="EQ17" s="107"/>
      <c r="ER17" s="107"/>
      <c r="ES17" s="107"/>
      <c r="ET17" s="107"/>
      <c r="EU17" s="107"/>
      <c r="EV17" s="107"/>
      <c r="EW17" s="107"/>
      <c r="EX17" s="107"/>
      <c r="EY17" s="107"/>
      <c r="EZ17" s="107"/>
      <c r="FA17" s="107"/>
      <c r="FB17" s="107"/>
      <c r="FC17" s="107"/>
      <c r="FD17" s="107"/>
      <c r="FE17" s="107"/>
      <c r="FF17" s="107"/>
      <c r="FG17" s="107"/>
      <c r="FH17" s="107"/>
      <c r="FI17" s="107"/>
      <c r="FJ17" s="107"/>
      <c r="FK17" s="107"/>
      <c r="FL17" s="107"/>
      <c r="FM17" s="107"/>
      <c r="FN17" s="107"/>
      <c r="FO17" s="107"/>
      <c r="FP17" s="107"/>
      <c r="FQ17" s="107"/>
      <c r="FR17" s="107"/>
      <c r="FS17" s="107"/>
      <c r="FT17" s="107"/>
      <c r="FU17" s="107"/>
      <c r="FV17" s="107"/>
      <c r="FW17" s="107"/>
      <c r="FX17" s="107"/>
      <c r="FY17" s="107"/>
      <c r="FZ17" s="107"/>
      <c r="GA17" s="107"/>
      <c r="GB17" s="107"/>
      <c r="GC17" s="107"/>
      <c r="GD17" s="107"/>
      <c r="GE17" s="107"/>
      <c r="GF17" s="107"/>
      <c r="GG17" s="107"/>
      <c r="GH17" s="107"/>
      <c r="GI17" s="107"/>
      <c r="GJ17" s="107"/>
      <c r="GK17" s="107"/>
      <c r="GL17" s="107"/>
      <c r="GM17" s="107"/>
      <c r="GN17" s="107"/>
      <c r="GO17" s="107"/>
      <c r="GP17" s="107"/>
      <c r="GQ17" s="107"/>
      <c r="GR17" s="107"/>
      <c r="GS17" s="107"/>
      <c r="GT17" s="107"/>
      <c r="GU17" s="107"/>
      <c r="GV17" s="107"/>
      <c r="GW17" s="107"/>
      <c r="GX17" s="107"/>
      <c r="GY17" s="107"/>
      <c r="GZ17" s="107"/>
      <c r="HA17" s="107"/>
      <c r="HB17" s="107"/>
      <c r="HC17" s="107"/>
      <c r="HD17" s="107"/>
      <c r="HE17" s="107"/>
      <c r="HF17" s="107"/>
      <c r="HG17" s="107"/>
      <c r="HH17" s="107"/>
    </row>
    <row r="18" spans="1:216" ht="46.5" customHeight="1" thickBot="1" x14ac:dyDescent="0.6">
      <c r="A18" s="51"/>
      <c r="B18" s="51"/>
      <c r="C18" s="51"/>
      <c r="D18" s="51"/>
      <c r="E18" s="52" t="s">
        <v>22</v>
      </c>
      <c r="F18" s="51"/>
      <c r="G18" s="51"/>
      <c r="H18" s="51"/>
      <c r="I18" s="51"/>
      <c r="J18" s="52" t="s">
        <v>22</v>
      </c>
      <c r="K18" s="53"/>
      <c r="L18" s="52" t="s">
        <v>22</v>
      </c>
      <c r="M18" s="52" t="s">
        <v>22</v>
      </c>
      <c r="N18" s="21"/>
    </row>
    <row r="19" spans="1:216" ht="45.75" thickBot="1" x14ac:dyDescent="0.6">
      <c r="E19" s="52">
        <v>4</v>
      </c>
      <c r="J19" s="52">
        <v>1</v>
      </c>
      <c r="K19" s="54"/>
      <c r="L19" s="52">
        <v>31</v>
      </c>
      <c r="M19" s="52">
        <v>35</v>
      </c>
      <c r="N19" s="21"/>
    </row>
    <row r="20" spans="1:216" ht="17.25" customHeight="1" x14ac:dyDescent="0.2"/>
  </sheetData>
  <mergeCells count="22">
    <mergeCell ref="A11:A13"/>
    <mergeCell ref="B11:B13"/>
    <mergeCell ref="C11:C13"/>
    <mergeCell ref="D11:D13"/>
    <mergeCell ref="E11:E13"/>
    <mergeCell ref="A1:L1"/>
    <mergeCell ref="H3:J3"/>
    <mergeCell ref="H4:J4"/>
    <mergeCell ref="H5:J9"/>
    <mergeCell ref="A9:A10"/>
    <mergeCell ref="F11:F13"/>
    <mergeCell ref="G11:G13"/>
    <mergeCell ref="H11:H13"/>
    <mergeCell ref="I11:I13"/>
    <mergeCell ref="J11:J13"/>
    <mergeCell ref="L11:L13"/>
    <mergeCell ref="M11:M13"/>
    <mergeCell ref="J14:J17"/>
    <mergeCell ref="K14:K17"/>
    <mergeCell ref="L14:L17"/>
    <mergeCell ref="M14:M17"/>
    <mergeCell ref="K11:K13"/>
  </mergeCells>
  <pageMargins left="0.36" right="0.21" top="0.39" bottom="0.69" header="0.16" footer="0.27"/>
  <pageSetup scale="20" fitToHeight="0" orientation="portrait" r:id="rId1"/>
  <headerFooter>
    <oddHeader xml:space="preserve">&amp;C&amp;22IF ANY ROLLER SHADES LISTED IS MISSING LET US KNOW WITHIN 24 HOURS OF RECEIVING THIS SHIPMENT. </oddHeader>
    <oddFooter>&amp;L&amp;22
__________________________
        PROJECT MANAGER&amp;11
&amp;C&amp;22THANK YOU FOR YOUR BUSINESS&amp;R&amp;22&amp;P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 46043</vt:lpstr>
      <vt:lpstr>46016</vt:lpstr>
      <vt:lpstr> 46039</vt:lpstr>
      <vt:lpstr>' 46039'!Print_Area</vt:lpstr>
      <vt:lpstr>' 46043'!Print_Area</vt:lpstr>
      <vt:lpstr>'46016'!Print_Area</vt:lpstr>
      <vt:lpstr>' 46039'!Print_Titles</vt:lpstr>
      <vt:lpstr>' 46043'!Print_Titles</vt:lpstr>
      <vt:lpstr>'46016'!Print_Titles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Victorio Alfaro</dc:creator>
  <cp:lastModifiedBy>Karla Hernandez</cp:lastModifiedBy>
  <cp:lastPrinted>2026-01-16T18:08:03Z</cp:lastPrinted>
  <dcterms:created xsi:type="dcterms:W3CDTF">2017-12-27T17:16:34Z</dcterms:created>
  <dcterms:modified xsi:type="dcterms:W3CDTF">2026-01-16T18:08:24Z</dcterms:modified>
</cp:coreProperties>
</file>